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<sst xmlns="http://schemas.openxmlformats.org/spreadsheetml/2006/main" count="67" uniqueCount="24">
  <si>
    <t>ПОПЪЛВАТ СЕ САМО ЖЪЛТИТЕ КЛЕТКИ</t>
  </si>
  <si>
    <t>Код на Плоча</t>
  </si>
  <si>
    <t>H1250 ST36</t>
  </si>
  <si>
    <t>Размер на плоча</t>
  </si>
  <si>
    <t>2800/2070/18мм</t>
  </si>
  <si>
    <t>Кант (0,8 или 2 мм)</t>
  </si>
  <si>
    <t xml:space="preserve">H1250 ST36 - 2 mm </t>
  </si>
  <si>
    <t>По фладер (ДА или НЕ)</t>
  </si>
  <si>
    <t>да</t>
  </si>
  <si>
    <t>Кант</t>
  </si>
  <si>
    <t>No</t>
  </si>
  <si>
    <t>Брой</t>
  </si>
  <si>
    <t>Ширина</t>
  </si>
  <si>
    <t>Дължина</t>
  </si>
  <si>
    <t>Име</t>
  </si>
  <si>
    <t xml:space="preserve">Шкаф </t>
  </si>
  <si>
    <t>Шир.</t>
  </si>
  <si>
    <t>Дълж.</t>
  </si>
  <si>
    <t>Общо кант</t>
  </si>
  <si>
    <t>врата</t>
  </si>
  <si>
    <t>Общо за кантиране</t>
  </si>
  <si>
    <t>врати</t>
  </si>
  <si>
    <t>Д.Р.</t>
  </si>
  <si>
    <t>Корпус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</si>
</sst>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28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sz val="11"/>
      <color theme="1"/>
      <name val="Calibri"/>
      <charset val="204"/>
      <scheme val="minor"/>
    </font>
    <font>
      <b/>
      <sz val="22"/>
      <color theme="1"/>
      <name val="Calibri"/>
      <charset val="204"/>
      <scheme val="minor"/>
    </font>
    <font>
      <b/>
      <sz val="14"/>
      <color theme="1"/>
      <name val="Calibri"/>
      <charset val="204"/>
    </font>
    <font>
      <b/>
      <sz val="14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7" fillId="3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78" fontId="2" fillId="2" borderId="0" xfId="0" applyNumberFormat="1" applyFont="1" applyFill="1" applyAlignment="1">
      <alignment horizontal="center"/>
    </xf>
    <xf numFmtId="0" fontId="8" fillId="2" borderId="0" xfId="0" applyFont="1" applyFill="1"/>
    <xf numFmtId="0" fontId="1" fillId="2" borderId="0" xfId="0" applyFont="1" applyFill="1" applyAlignment="1">
      <alignment horizontal="right"/>
    </xf>
    <xf numFmtId="0" fontId="6" fillId="2" borderId="2" xfId="0" applyFont="1" applyFill="1" applyBorder="1"/>
    <xf numFmtId="0" fontId="6" fillId="2" borderId="3" xfId="0" applyFont="1" applyFill="1" applyBorder="1"/>
    <xf numFmtId="178" fontId="0" fillId="2" borderId="0" xfId="0" applyNumberForma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0"/>
  <sheetViews>
    <sheetView tabSelected="1" workbookViewId="0">
      <selection activeCell="K9" sqref="K9:K11"/>
    </sheetView>
  </sheetViews>
  <sheetFormatPr defaultColWidth="14.4380952380952" defaultRowHeight="15" customHeight="1"/>
  <cols>
    <col min="1" max="1" width="8.78095238095238" style="8" customWidth="1"/>
    <col min="2" max="2" width="8.78095238095238" style="9" customWidth="1"/>
    <col min="3" max="3" width="11.7809523809524" style="9" customWidth="1"/>
    <col min="4" max="4" width="11.1047619047619" style="9" customWidth="1"/>
    <col min="5" max="5" width="11.2190476190476" style="9" customWidth="1"/>
    <col min="6" max="6" width="10.7809523809524" style="10" customWidth="1"/>
    <col min="7" max="10" width="8.78095238095238" style="9" customWidth="1"/>
    <col min="11" max="11" width="17" style="11" customWidth="1"/>
    <col min="12" max="12" width="8.78095238095238" style="12" customWidth="1"/>
    <col min="13" max="14" width="5.66666666666667" style="12" customWidth="1"/>
    <col min="15" max="15" width="8.78095238095238" style="12" customWidth="1"/>
    <col min="16" max="16" width="6.21904761904762" style="12" customWidth="1"/>
    <col min="17" max="18" width="8.78095238095238" style="8" customWidth="1"/>
    <col min="19" max="19" width="13.1047619047619" style="8" customWidth="1"/>
    <col min="20" max="27" width="8.78095238095238" customWidth="1"/>
  </cols>
  <sheetData>
    <row r="1" ht="14.25" customHeight="1" spans="1:19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5"/>
      <c r="K1" s="27"/>
      <c r="L1" s="28"/>
      <c r="M1" s="28"/>
      <c r="N1" s="28"/>
      <c r="O1" s="28"/>
      <c r="P1" s="28"/>
      <c r="Q1" s="14"/>
      <c r="R1" s="14"/>
      <c r="S1" s="14"/>
    </row>
    <row r="2" ht="14.25" customHeight="1" spans="1:19">
      <c r="A2" s="13"/>
      <c r="B2" s="13"/>
      <c r="C2" s="13"/>
      <c r="D2" s="13"/>
      <c r="E2" s="13"/>
      <c r="F2" s="13"/>
      <c r="G2" s="13"/>
      <c r="H2" s="13"/>
      <c r="I2" s="13"/>
      <c r="J2" s="15"/>
      <c r="K2" s="27"/>
      <c r="L2" s="28"/>
      <c r="M2" s="28"/>
      <c r="N2" s="28"/>
      <c r="O2" s="28"/>
      <c r="P2" s="28"/>
      <c r="Q2" s="14"/>
      <c r="R2" s="14"/>
      <c r="S2" s="14"/>
    </row>
    <row r="3" spans="1:19">
      <c r="A3" s="14"/>
      <c r="B3" s="15"/>
      <c r="C3" s="15"/>
      <c r="D3" s="15"/>
      <c r="E3" s="15"/>
      <c r="F3" s="15"/>
      <c r="G3" s="15"/>
      <c r="H3" s="15"/>
      <c r="I3" s="15"/>
      <c r="J3" s="15"/>
      <c r="K3" s="29" t="s">
        <v>1</v>
      </c>
      <c r="L3" s="29"/>
      <c r="M3" s="30" t="s">
        <v>2</v>
      </c>
      <c r="N3" s="30"/>
      <c r="O3" s="30"/>
      <c r="P3" s="28"/>
      <c r="Q3" s="14"/>
      <c r="R3" s="14"/>
      <c r="S3" s="14"/>
    </row>
    <row r="4" ht="14.25" customHeight="1" spans="1:19">
      <c r="A4" s="14"/>
      <c r="B4" s="15"/>
      <c r="C4" s="15"/>
      <c r="D4" s="15"/>
      <c r="E4" s="15"/>
      <c r="F4" s="15"/>
      <c r="G4" s="15"/>
      <c r="H4" s="15"/>
      <c r="I4" s="15"/>
      <c r="J4" s="15"/>
      <c r="K4" s="29" t="s">
        <v>3</v>
      </c>
      <c r="L4" s="29"/>
      <c r="M4" s="30" t="s">
        <v>4</v>
      </c>
      <c r="N4" s="30"/>
      <c r="O4" s="30"/>
      <c r="P4" s="28"/>
      <c r="Q4" s="14"/>
      <c r="R4" s="14"/>
      <c r="S4" s="14"/>
    </row>
    <row r="5" ht="14.25" customHeight="1" spans="1:19">
      <c r="A5" s="14"/>
      <c r="B5" s="15"/>
      <c r="C5" s="15"/>
      <c r="D5" s="15"/>
      <c r="E5" s="15"/>
      <c r="F5" s="15"/>
      <c r="G5" s="15"/>
      <c r="H5" s="15"/>
      <c r="I5" s="15"/>
      <c r="J5" s="15"/>
      <c r="K5" s="29" t="s">
        <v>5</v>
      </c>
      <c r="L5" s="29"/>
      <c r="M5" s="30" t="s">
        <v>6</v>
      </c>
      <c r="N5" s="30"/>
      <c r="O5" s="30"/>
      <c r="P5" s="28"/>
      <c r="Q5" s="14"/>
      <c r="R5" s="14"/>
      <c r="S5" s="14"/>
    </row>
    <row r="6" ht="14.25" customHeight="1" spans="1:19">
      <c r="A6" s="14"/>
      <c r="B6" s="15"/>
      <c r="C6" s="15"/>
      <c r="D6" s="15"/>
      <c r="E6" s="15"/>
      <c r="F6" s="15"/>
      <c r="G6" s="15"/>
      <c r="H6" s="15"/>
      <c r="I6" s="15"/>
      <c r="J6" s="15"/>
      <c r="K6" s="31" t="s">
        <v>7</v>
      </c>
      <c r="L6" s="32"/>
      <c r="M6" s="33" t="s">
        <v>8</v>
      </c>
      <c r="N6" s="34"/>
      <c r="O6" s="35"/>
      <c r="P6" s="28"/>
      <c r="Q6" s="14"/>
      <c r="R6" s="14"/>
      <c r="S6" s="14"/>
    </row>
    <row r="7" ht="14.25" customHeight="1" spans="1:19">
      <c r="A7" s="14"/>
      <c r="B7" s="15"/>
      <c r="C7" s="15"/>
      <c r="D7" s="15"/>
      <c r="E7" s="15"/>
      <c r="F7" s="15"/>
      <c r="G7" s="16" t="s">
        <v>9</v>
      </c>
      <c r="H7" s="17"/>
      <c r="I7" s="17"/>
      <c r="J7" s="17"/>
      <c r="K7" s="27"/>
      <c r="L7" s="28"/>
      <c r="M7" s="28"/>
      <c r="N7" s="28"/>
      <c r="O7" s="28"/>
      <c r="P7" s="28"/>
      <c r="Q7" s="14"/>
      <c r="R7" s="14"/>
      <c r="S7" s="14"/>
    </row>
    <row r="8" ht="14.25" customHeight="1" spans="1:19">
      <c r="A8" s="18" t="s">
        <v>10</v>
      </c>
      <c r="B8" s="19" t="s">
        <v>11</v>
      </c>
      <c r="C8" s="19" t="s">
        <v>12</v>
      </c>
      <c r="D8" s="19" t="s">
        <v>13</v>
      </c>
      <c r="E8" s="19" t="s">
        <v>14</v>
      </c>
      <c r="F8" s="19" t="s">
        <v>15</v>
      </c>
      <c r="G8" s="19" t="s">
        <v>16</v>
      </c>
      <c r="H8" s="19" t="s">
        <v>17</v>
      </c>
      <c r="I8" s="19" t="s">
        <v>16</v>
      </c>
      <c r="J8" s="19" t="s">
        <v>17</v>
      </c>
      <c r="K8" s="36" t="s">
        <v>18</v>
      </c>
      <c r="L8" s="18" t="s">
        <v>12</v>
      </c>
      <c r="M8" s="18"/>
      <c r="N8" s="18"/>
      <c r="O8" s="18" t="s">
        <v>13</v>
      </c>
      <c r="P8" s="18"/>
      <c r="Q8" s="18"/>
      <c r="R8" s="40"/>
      <c r="S8" s="41"/>
    </row>
    <row r="9" ht="14.25" customHeight="1" spans="1:19">
      <c r="A9" s="20">
        <v>1</v>
      </c>
      <c r="B9" s="21">
        <v>2</v>
      </c>
      <c r="C9" s="21">
        <v>594</v>
      </c>
      <c r="D9" s="21">
        <v>2545</v>
      </c>
      <c r="E9" s="21" t="s">
        <v>19</v>
      </c>
      <c r="F9" s="22">
        <v>0</v>
      </c>
      <c r="G9" s="23">
        <v>1</v>
      </c>
      <c r="H9" s="23">
        <v>1</v>
      </c>
      <c r="I9" s="23">
        <v>1</v>
      </c>
      <c r="J9" s="23">
        <v>1</v>
      </c>
      <c r="K9" s="37">
        <f>((C9*G9+C9*I9)*B9+(D9*H9+D9*J9)*B9)/1000</f>
        <v>12.556</v>
      </c>
      <c r="L9" s="12" t="str">
        <f>IF(C9&gt;D9,"Д","К")</f>
        <v>К</v>
      </c>
      <c r="M9" s="12">
        <f>G9+I9</f>
        <v>2</v>
      </c>
      <c r="N9" s="38" t="str">
        <f>L9&amp;" "&amp;M9</f>
        <v>К 2</v>
      </c>
      <c r="O9" s="39" t="str">
        <f>IF(C9&lt;D9,"Д","К")</f>
        <v>Д</v>
      </c>
      <c r="P9" s="39">
        <f>H9+J9</f>
        <v>2</v>
      </c>
      <c r="Q9" s="38" t="str">
        <f>O9&amp;" "&amp;P9</f>
        <v>Д 2</v>
      </c>
      <c r="R9" s="38" t="str">
        <f>N9&amp;" "&amp;Q9</f>
        <v>К 2 Д 2</v>
      </c>
      <c r="S9" s="38" t="str">
        <f>E9&amp;" "&amp;R9</f>
        <v>врата К 2 Д 2</v>
      </c>
    </row>
    <row r="10" ht="14.25" customHeight="1" spans="1:19">
      <c r="A10" s="24">
        <v>2</v>
      </c>
      <c r="B10" s="21">
        <v>1</v>
      </c>
      <c r="C10" s="21">
        <v>492</v>
      </c>
      <c r="D10" s="21">
        <v>2545</v>
      </c>
      <c r="E10" s="21" t="s">
        <v>19</v>
      </c>
      <c r="F10" s="22">
        <v>0</v>
      </c>
      <c r="G10" s="23">
        <v>1</v>
      </c>
      <c r="H10" s="23">
        <v>1</v>
      </c>
      <c r="I10" s="23">
        <v>1</v>
      </c>
      <c r="J10" s="23">
        <v>1</v>
      </c>
      <c r="K10" s="37">
        <f t="shared" ref="K10:K64" si="0">((C10*G10+C10*I10)*B10+(D10*H10+D10*J10)*B10)/1000</f>
        <v>6.074</v>
      </c>
      <c r="L10" s="12" t="str">
        <f t="shared" ref="L10:L64" si="1">IF(C10&gt;D10,"Д","К")</f>
        <v>К</v>
      </c>
      <c r="M10" s="12">
        <f t="shared" ref="M10:M64" si="2">G10+I10</f>
        <v>2</v>
      </c>
      <c r="N10" s="38" t="str">
        <f t="shared" ref="N10:N64" si="3">L10&amp;" "&amp;M10</f>
        <v>К 2</v>
      </c>
      <c r="O10" s="12" t="str">
        <f t="shared" ref="O10:O64" si="4">IF(C10&lt;D10,"Д","К")</f>
        <v>Д</v>
      </c>
      <c r="P10" s="12">
        <f t="shared" ref="P10:P64" si="5">H10+J10</f>
        <v>2</v>
      </c>
      <c r="Q10" s="38" t="str">
        <f t="shared" ref="Q10:Q64" si="6">O10&amp;" "&amp;P10</f>
        <v>Д 2</v>
      </c>
      <c r="R10" s="38" t="str">
        <f t="shared" ref="R10:R64" si="7">N10&amp;" "&amp;Q10</f>
        <v>К 2 Д 2</v>
      </c>
      <c r="S10" s="38" t="str">
        <f t="shared" ref="S10:S64" si="8">E10&amp;" "&amp;R10</f>
        <v>врата К 2 Д 2</v>
      </c>
    </row>
    <row r="11" ht="14.25" customHeight="1" spans="1:19">
      <c r="A11" s="24">
        <v>3</v>
      </c>
      <c r="B11" s="21"/>
      <c r="C11" s="21"/>
      <c r="D11" s="21"/>
      <c r="E11" s="21"/>
      <c r="F11" s="22">
        <v>0</v>
      </c>
      <c r="G11" s="23"/>
      <c r="H11" s="23"/>
      <c r="I11" s="23"/>
      <c r="J11" s="23"/>
      <c r="K11" s="37">
        <f t="shared" si="0"/>
        <v>0</v>
      </c>
      <c r="L11" s="12" t="str">
        <f t="shared" si="1"/>
        <v>К</v>
      </c>
      <c r="M11" s="12">
        <f t="shared" si="2"/>
        <v>0</v>
      </c>
      <c r="N11" s="38" t="str">
        <f t="shared" si="3"/>
        <v>К 0</v>
      </c>
      <c r="O11" s="12" t="str">
        <f t="shared" si="4"/>
        <v>К</v>
      </c>
      <c r="P11" s="12">
        <f t="shared" si="5"/>
        <v>0</v>
      </c>
      <c r="Q11" s="38" t="str">
        <f t="shared" si="6"/>
        <v>К 0</v>
      </c>
      <c r="R11" s="38" t="str">
        <f t="shared" si="7"/>
        <v>К 0 К 0</v>
      </c>
      <c r="S11" s="38" t="str">
        <f t="shared" si="8"/>
        <v> К 0 К 0</v>
      </c>
    </row>
    <row r="12" ht="14.25" customHeight="1" spans="1:19">
      <c r="A12" s="20">
        <v>4</v>
      </c>
      <c r="B12" s="21"/>
      <c r="C12" s="21"/>
      <c r="D12" s="21"/>
      <c r="E12" s="21"/>
      <c r="F12" s="22">
        <v>0</v>
      </c>
      <c r="G12" s="23"/>
      <c r="H12" s="23"/>
      <c r="I12" s="23"/>
      <c r="J12" s="23"/>
      <c r="K12" s="37">
        <f t="shared" si="0"/>
        <v>0</v>
      </c>
      <c r="L12" s="12" t="str">
        <f t="shared" si="1"/>
        <v>К</v>
      </c>
      <c r="M12" s="12">
        <f t="shared" si="2"/>
        <v>0</v>
      </c>
      <c r="N12" s="38" t="str">
        <f t="shared" si="3"/>
        <v>К 0</v>
      </c>
      <c r="O12" s="12" t="str">
        <f t="shared" si="4"/>
        <v>К</v>
      </c>
      <c r="P12" s="12">
        <f t="shared" si="5"/>
        <v>0</v>
      </c>
      <c r="Q12" s="38" t="str">
        <f t="shared" si="6"/>
        <v>К 0</v>
      </c>
      <c r="R12" s="38" t="str">
        <f t="shared" si="7"/>
        <v>К 0 К 0</v>
      </c>
      <c r="S12" s="38" t="str">
        <f t="shared" si="8"/>
        <v> К 0 К 0</v>
      </c>
    </row>
    <row r="13" ht="14.25" customHeight="1" spans="1:19">
      <c r="A13" s="24">
        <v>5</v>
      </c>
      <c r="B13" s="21"/>
      <c r="C13" s="21"/>
      <c r="D13" s="21"/>
      <c r="E13" s="21"/>
      <c r="F13" s="22">
        <v>0</v>
      </c>
      <c r="G13" s="23"/>
      <c r="H13" s="21"/>
      <c r="I13" s="23"/>
      <c r="J13" s="23"/>
      <c r="K13" s="37">
        <f t="shared" si="0"/>
        <v>0</v>
      </c>
      <c r="L13" s="12" t="str">
        <f t="shared" si="1"/>
        <v>К</v>
      </c>
      <c r="M13" s="12">
        <f t="shared" si="2"/>
        <v>0</v>
      </c>
      <c r="N13" s="38" t="str">
        <f t="shared" si="3"/>
        <v>К 0</v>
      </c>
      <c r="O13" s="12" t="str">
        <f t="shared" si="4"/>
        <v>К</v>
      </c>
      <c r="P13" s="12">
        <f t="shared" si="5"/>
        <v>0</v>
      </c>
      <c r="Q13" s="38" t="str">
        <f t="shared" si="6"/>
        <v>К 0</v>
      </c>
      <c r="R13" s="38" t="str">
        <f t="shared" si="7"/>
        <v>К 0 К 0</v>
      </c>
      <c r="S13" s="38" t="str">
        <f t="shared" si="8"/>
        <v> К 0 К 0</v>
      </c>
    </row>
    <row r="14" ht="14.25" customHeight="1" spans="1:19">
      <c r="A14" s="24">
        <v>6</v>
      </c>
      <c r="B14" s="21"/>
      <c r="C14" s="21"/>
      <c r="D14" s="21"/>
      <c r="E14" s="21"/>
      <c r="F14" s="22">
        <v>0</v>
      </c>
      <c r="G14" s="23"/>
      <c r="H14" s="21"/>
      <c r="I14" s="23"/>
      <c r="J14" s="23"/>
      <c r="K14" s="37">
        <f t="shared" si="0"/>
        <v>0</v>
      </c>
      <c r="L14" s="12" t="str">
        <f t="shared" si="1"/>
        <v>К</v>
      </c>
      <c r="M14" s="12">
        <f t="shared" si="2"/>
        <v>0</v>
      </c>
      <c r="N14" s="38" t="str">
        <f t="shared" si="3"/>
        <v>К 0</v>
      </c>
      <c r="O14" s="12" t="str">
        <f t="shared" si="4"/>
        <v>К</v>
      </c>
      <c r="P14" s="12">
        <f t="shared" si="5"/>
        <v>0</v>
      </c>
      <c r="Q14" s="38" t="str">
        <f t="shared" si="6"/>
        <v>К 0</v>
      </c>
      <c r="R14" s="38" t="str">
        <f t="shared" si="7"/>
        <v>К 0 К 0</v>
      </c>
      <c r="S14" s="38" t="str">
        <f t="shared" si="8"/>
        <v> К 0 К 0</v>
      </c>
    </row>
    <row r="15" ht="14.25" customHeight="1" spans="1:19">
      <c r="A15" s="20">
        <v>7</v>
      </c>
      <c r="B15" s="21"/>
      <c r="C15" s="21"/>
      <c r="D15" s="21"/>
      <c r="E15" s="21"/>
      <c r="F15" s="22">
        <v>0</v>
      </c>
      <c r="G15" s="23"/>
      <c r="H15" s="21"/>
      <c r="I15" s="23"/>
      <c r="J15" s="23"/>
      <c r="K15" s="37">
        <f t="shared" si="0"/>
        <v>0</v>
      </c>
      <c r="L15" s="12" t="str">
        <f t="shared" si="1"/>
        <v>К</v>
      </c>
      <c r="M15" s="12">
        <f t="shared" si="2"/>
        <v>0</v>
      </c>
      <c r="N15" s="38" t="str">
        <f t="shared" si="3"/>
        <v>К 0</v>
      </c>
      <c r="O15" s="12" t="str">
        <f t="shared" si="4"/>
        <v>К</v>
      </c>
      <c r="P15" s="12">
        <f t="shared" si="5"/>
        <v>0</v>
      </c>
      <c r="Q15" s="38" t="str">
        <f t="shared" si="6"/>
        <v>К 0</v>
      </c>
      <c r="R15" s="38" t="str">
        <f t="shared" si="7"/>
        <v>К 0 К 0</v>
      </c>
      <c r="S15" s="38" t="str">
        <f t="shared" si="8"/>
        <v> К 0 К 0</v>
      </c>
    </row>
    <row r="16" ht="14.25" customHeight="1" spans="1:19">
      <c r="A16" s="24">
        <v>8</v>
      </c>
      <c r="B16" s="21"/>
      <c r="C16" s="21"/>
      <c r="D16" s="21"/>
      <c r="E16" s="21"/>
      <c r="F16" s="22">
        <v>0</v>
      </c>
      <c r="G16" s="23"/>
      <c r="H16" s="21"/>
      <c r="I16" s="23"/>
      <c r="J16" s="23"/>
      <c r="K16" s="37">
        <f t="shared" si="0"/>
        <v>0</v>
      </c>
      <c r="L16" s="12" t="str">
        <f t="shared" si="1"/>
        <v>К</v>
      </c>
      <c r="M16" s="12">
        <f t="shared" si="2"/>
        <v>0</v>
      </c>
      <c r="N16" s="38" t="str">
        <f t="shared" si="3"/>
        <v>К 0</v>
      </c>
      <c r="O16" s="12" t="str">
        <f t="shared" si="4"/>
        <v>К</v>
      </c>
      <c r="P16" s="12">
        <f t="shared" si="5"/>
        <v>0</v>
      </c>
      <c r="Q16" s="38" t="str">
        <f t="shared" si="6"/>
        <v>К 0</v>
      </c>
      <c r="R16" s="38" t="str">
        <f t="shared" si="7"/>
        <v>К 0 К 0</v>
      </c>
      <c r="S16" s="38" t="str">
        <f t="shared" si="8"/>
        <v> К 0 К 0</v>
      </c>
    </row>
    <row r="17" ht="14.25" customHeight="1" spans="1:19">
      <c r="A17" s="24">
        <v>9</v>
      </c>
      <c r="B17" s="21"/>
      <c r="C17" s="21"/>
      <c r="D17" s="21"/>
      <c r="E17" s="21"/>
      <c r="F17" s="22">
        <v>0</v>
      </c>
      <c r="G17" s="23"/>
      <c r="H17" s="21"/>
      <c r="I17" s="23"/>
      <c r="J17" s="23"/>
      <c r="K17" s="37">
        <f t="shared" si="0"/>
        <v>0</v>
      </c>
      <c r="L17" s="12" t="str">
        <f t="shared" si="1"/>
        <v>К</v>
      </c>
      <c r="M17" s="12">
        <f t="shared" si="2"/>
        <v>0</v>
      </c>
      <c r="N17" s="38" t="str">
        <f t="shared" si="3"/>
        <v>К 0</v>
      </c>
      <c r="O17" s="12" t="str">
        <f t="shared" si="4"/>
        <v>К</v>
      </c>
      <c r="P17" s="12">
        <f t="shared" si="5"/>
        <v>0</v>
      </c>
      <c r="Q17" s="38" t="str">
        <f t="shared" si="6"/>
        <v>К 0</v>
      </c>
      <c r="R17" s="38" t="str">
        <f t="shared" si="7"/>
        <v>К 0 К 0</v>
      </c>
      <c r="S17" s="38" t="str">
        <f t="shared" si="8"/>
        <v> К 0 К 0</v>
      </c>
    </row>
    <row r="18" ht="14.25" customHeight="1" spans="1:19">
      <c r="A18" s="20">
        <v>10</v>
      </c>
      <c r="B18" s="21"/>
      <c r="C18" s="21"/>
      <c r="D18" s="21"/>
      <c r="E18" s="21"/>
      <c r="F18" s="22">
        <v>0</v>
      </c>
      <c r="G18" s="23"/>
      <c r="H18" s="21"/>
      <c r="I18" s="23"/>
      <c r="J18" s="23"/>
      <c r="K18" s="37">
        <f t="shared" si="0"/>
        <v>0</v>
      </c>
      <c r="L18" s="12" t="str">
        <f t="shared" si="1"/>
        <v>К</v>
      </c>
      <c r="M18" s="12">
        <f t="shared" si="2"/>
        <v>0</v>
      </c>
      <c r="N18" s="38" t="str">
        <f t="shared" si="3"/>
        <v>К 0</v>
      </c>
      <c r="O18" s="12" t="str">
        <f t="shared" si="4"/>
        <v>К</v>
      </c>
      <c r="P18" s="12">
        <f t="shared" si="5"/>
        <v>0</v>
      </c>
      <c r="Q18" s="38" t="str">
        <f t="shared" si="6"/>
        <v>К 0</v>
      </c>
      <c r="R18" s="38" t="str">
        <f t="shared" si="7"/>
        <v>К 0 К 0</v>
      </c>
      <c r="S18" s="38" t="str">
        <f t="shared" si="8"/>
        <v> К 0 К 0</v>
      </c>
    </row>
    <row r="19" ht="14.25" customHeight="1" spans="1:19">
      <c r="A19" s="24">
        <v>11</v>
      </c>
      <c r="B19" s="21"/>
      <c r="C19" s="21"/>
      <c r="D19" s="21"/>
      <c r="E19" s="21"/>
      <c r="F19" s="22">
        <v>0</v>
      </c>
      <c r="G19" s="23"/>
      <c r="H19" s="21"/>
      <c r="I19" s="23"/>
      <c r="J19" s="23"/>
      <c r="K19" s="37">
        <f t="shared" si="0"/>
        <v>0</v>
      </c>
      <c r="L19" s="12" t="str">
        <f t="shared" si="1"/>
        <v>К</v>
      </c>
      <c r="M19" s="12">
        <f t="shared" si="2"/>
        <v>0</v>
      </c>
      <c r="N19" s="38" t="str">
        <f t="shared" si="3"/>
        <v>К 0</v>
      </c>
      <c r="O19" s="12" t="str">
        <f t="shared" si="4"/>
        <v>К</v>
      </c>
      <c r="P19" s="12">
        <f t="shared" si="5"/>
        <v>0</v>
      </c>
      <c r="Q19" s="38" t="str">
        <f t="shared" si="6"/>
        <v>К 0</v>
      </c>
      <c r="R19" s="38" t="str">
        <f t="shared" si="7"/>
        <v>К 0 К 0</v>
      </c>
      <c r="S19" s="38" t="str">
        <f t="shared" si="8"/>
        <v> К 0 К 0</v>
      </c>
    </row>
    <row r="20" ht="14.25" customHeight="1" spans="1:19">
      <c r="A20" s="24">
        <v>12</v>
      </c>
      <c r="B20" s="21"/>
      <c r="C20" s="21"/>
      <c r="D20" s="21"/>
      <c r="E20" s="21"/>
      <c r="F20" s="22">
        <v>0</v>
      </c>
      <c r="G20" s="23"/>
      <c r="H20" s="21"/>
      <c r="I20" s="23"/>
      <c r="J20" s="23"/>
      <c r="K20" s="37">
        <f t="shared" si="0"/>
        <v>0</v>
      </c>
      <c r="L20" s="12" t="str">
        <f t="shared" si="1"/>
        <v>К</v>
      </c>
      <c r="M20" s="12">
        <f t="shared" si="2"/>
        <v>0</v>
      </c>
      <c r="N20" s="38" t="str">
        <f t="shared" si="3"/>
        <v>К 0</v>
      </c>
      <c r="O20" s="12" t="str">
        <f t="shared" si="4"/>
        <v>К</v>
      </c>
      <c r="P20" s="12">
        <f t="shared" si="5"/>
        <v>0</v>
      </c>
      <c r="Q20" s="38" t="str">
        <f t="shared" si="6"/>
        <v>К 0</v>
      </c>
      <c r="R20" s="38" t="str">
        <f t="shared" si="7"/>
        <v>К 0 К 0</v>
      </c>
      <c r="S20" s="38" t="str">
        <f t="shared" si="8"/>
        <v> К 0 К 0</v>
      </c>
    </row>
    <row r="21" ht="14.25" customHeight="1" spans="1:19">
      <c r="A21" s="20">
        <v>13</v>
      </c>
      <c r="B21" s="21"/>
      <c r="C21" s="21"/>
      <c r="D21" s="21"/>
      <c r="E21" s="21"/>
      <c r="F21" s="22">
        <v>0</v>
      </c>
      <c r="G21" s="23"/>
      <c r="H21" s="21"/>
      <c r="I21" s="23"/>
      <c r="J21" s="23"/>
      <c r="K21" s="37">
        <f t="shared" si="0"/>
        <v>0</v>
      </c>
      <c r="L21" s="12" t="str">
        <f t="shared" si="1"/>
        <v>К</v>
      </c>
      <c r="M21" s="12">
        <f t="shared" si="2"/>
        <v>0</v>
      </c>
      <c r="N21" s="38" t="str">
        <f t="shared" si="3"/>
        <v>К 0</v>
      </c>
      <c r="O21" s="12" t="str">
        <f t="shared" si="4"/>
        <v>К</v>
      </c>
      <c r="P21" s="12">
        <f t="shared" si="5"/>
        <v>0</v>
      </c>
      <c r="Q21" s="38" t="str">
        <f t="shared" si="6"/>
        <v>К 0</v>
      </c>
      <c r="R21" s="38" t="str">
        <f t="shared" si="7"/>
        <v>К 0 К 0</v>
      </c>
      <c r="S21" s="38" t="str">
        <f t="shared" si="8"/>
        <v> К 0 К 0</v>
      </c>
    </row>
    <row r="22" ht="14.25" customHeight="1" spans="1:19">
      <c r="A22" s="24">
        <v>14</v>
      </c>
      <c r="B22" s="21"/>
      <c r="C22" s="21"/>
      <c r="D22" s="21"/>
      <c r="E22" s="21"/>
      <c r="F22" s="22">
        <v>0</v>
      </c>
      <c r="G22" s="23"/>
      <c r="H22" s="21"/>
      <c r="I22" s="23"/>
      <c r="J22" s="23"/>
      <c r="K22" s="37">
        <f t="shared" si="0"/>
        <v>0</v>
      </c>
      <c r="L22" s="12" t="str">
        <f t="shared" si="1"/>
        <v>К</v>
      </c>
      <c r="M22" s="12">
        <f t="shared" si="2"/>
        <v>0</v>
      </c>
      <c r="N22" s="38" t="str">
        <f t="shared" si="3"/>
        <v>К 0</v>
      </c>
      <c r="O22" s="12" t="str">
        <f t="shared" si="4"/>
        <v>К</v>
      </c>
      <c r="P22" s="12">
        <f t="shared" si="5"/>
        <v>0</v>
      </c>
      <c r="Q22" s="38" t="str">
        <f t="shared" si="6"/>
        <v>К 0</v>
      </c>
      <c r="R22" s="38" t="str">
        <f t="shared" si="7"/>
        <v>К 0 К 0</v>
      </c>
      <c r="S22" s="38" t="str">
        <f t="shared" si="8"/>
        <v> К 0 К 0</v>
      </c>
    </row>
    <row r="23" ht="14.25" customHeight="1" spans="1:19">
      <c r="A23" s="24">
        <v>15</v>
      </c>
      <c r="B23" s="21"/>
      <c r="C23" s="21"/>
      <c r="D23" s="21"/>
      <c r="E23" s="21"/>
      <c r="F23" s="22">
        <v>0</v>
      </c>
      <c r="G23" s="23"/>
      <c r="H23" s="21"/>
      <c r="I23" s="23"/>
      <c r="J23" s="23"/>
      <c r="K23" s="37">
        <f t="shared" si="0"/>
        <v>0</v>
      </c>
      <c r="L23" s="12" t="str">
        <f t="shared" si="1"/>
        <v>К</v>
      </c>
      <c r="M23" s="12">
        <f t="shared" si="2"/>
        <v>0</v>
      </c>
      <c r="N23" s="38" t="str">
        <f t="shared" si="3"/>
        <v>К 0</v>
      </c>
      <c r="O23" s="12" t="str">
        <f t="shared" si="4"/>
        <v>К</v>
      </c>
      <c r="P23" s="12">
        <f t="shared" si="5"/>
        <v>0</v>
      </c>
      <c r="Q23" s="38" t="str">
        <f t="shared" si="6"/>
        <v>К 0</v>
      </c>
      <c r="R23" s="38" t="str">
        <f t="shared" si="7"/>
        <v>К 0 К 0</v>
      </c>
      <c r="S23" s="38" t="str">
        <f t="shared" si="8"/>
        <v> К 0 К 0</v>
      </c>
    </row>
    <row r="24" ht="14.25" customHeight="1" spans="1:19">
      <c r="A24" s="20">
        <v>16</v>
      </c>
      <c r="B24" s="21"/>
      <c r="C24" s="21"/>
      <c r="D24" s="21"/>
      <c r="E24" s="21"/>
      <c r="F24" s="22">
        <v>0</v>
      </c>
      <c r="G24" s="23"/>
      <c r="H24" s="21"/>
      <c r="I24" s="23"/>
      <c r="J24" s="23"/>
      <c r="K24" s="37">
        <f t="shared" si="0"/>
        <v>0</v>
      </c>
      <c r="L24" s="12" t="str">
        <f t="shared" si="1"/>
        <v>К</v>
      </c>
      <c r="M24" s="12">
        <f t="shared" si="2"/>
        <v>0</v>
      </c>
      <c r="N24" s="38" t="str">
        <f t="shared" si="3"/>
        <v>К 0</v>
      </c>
      <c r="O24" s="12" t="str">
        <f t="shared" si="4"/>
        <v>К</v>
      </c>
      <c r="P24" s="12">
        <f t="shared" si="5"/>
        <v>0</v>
      </c>
      <c r="Q24" s="38" t="str">
        <f t="shared" si="6"/>
        <v>К 0</v>
      </c>
      <c r="R24" s="38" t="str">
        <f t="shared" si="7"/>
        <v>К 0 К 0</v>
      </c>
      <c r="S24" s="38" t="str">
        <f t="shared" si="8"/>
        <v> К 0 К 0</v>
      </c>
    </row>
    <row r="25" ht="14.25" customHeight="1" spans="1:19">
      <c r="A25" s="24">
        <v>17</v>
      </c>
      <c r="B25" s="21"/>
      <c r="C25" s="21"/>
      <c r="D25" s="21"/>
      <c r="E25" s="21"/>
      <c r="F25" s="22">
        <v>0</v>
      </c>
      <c r="G25" s="23"/>
      <c r="H25" s="21"/>
      <c r="I25" s="23"/>
      <c r="J25" s="23"/>
      <c r="K25" s="37">
        <f t="shared" si="0"/>
        <v>0</v>
      </c>
      <c r="L25" s="12" t="str">
        <f t="shared" si="1"/>
        <v>К</v>
      </c>
      <c r="M25" s="12">
        <f t="shared" si="2"/>
        <v>0</v>
      </c>
      <c r="N25" s="38" t="str">
        <f t="shared" si="3"/>
        <v>К 0</v>
      </c>
      <c r="O25" s="12" t="str">
        <f t="shared" si="4"/>
        <v>К</v>
      </c>
      <c r="P25" s="12">
        <f t="shared" si="5"/>
        <v>0</v>
      </c>
      <c r="Q25" s="38" t="str">
        <f t="shared" si="6"/>
        <v>К 0</v>
      </c>
      <c r="R25" s="38" t="str">
        <f t="shared" si="7"/>
        <v>К 0 К 0</v>
      </c>
      <c r="S25" s="38" t="str">
        <f t="shared" si="8"/>
        <v> К 0 К 0</v>
      </c>
    </row>
    <row r="26" ht="14.25" customHeight="1" spans="1:19">
      <c r="A26" s="24">
        <v>18</v>
      </c>
      <c r="B26" s="21"/>
      <c r="C26" s="21"/>
      <c r="D26" s="21"/>
      <c r="E26" s="21"/>
      <c r="F26" s="22">
        <v>0</v>
      </c>
      <c r="G26" s="23"/>
      <c r="H26" s="21"/>
      <c r="I26" s="23"/>
      <c r="J26" s="23"/>
      <c r="K26" s="37">
        <f t="shared" si="0"/>
        <v>0</v>
      </c>
      <c r="L26" s="12" t="str">
        <f t="shared" si="1"/>
        <v>К</v>
      </c>
      <c r="M26" s="12">
        <f t="shared" si="2"/>
        <v>0</v>
      </c>
      <c r="N26" s="38" t="str">
        <f t="shared" si="3"/>
        <v>К 0</v>
      </c>
      <c r="O26" s="12" t="str">
        <f t="shared" si="4"/>
        <v>К</v>
      </c>
      <c r="P26" s="12">
        <f t="shared" si="5"/>
        <v>0</v>
      </c>
      <c r="Q26" s="38" t="str">
        <f t="shared" si="6"/>
        <v>К 0</v>
      </c>
      <c r="R26" s="38" t="str">
        <f t="shared" si="7"/>
        <v>К 0 К 0</v>
      </c>
      <c r="S26" s="38" t="str">
        <f t="shared" si="8"/>
        <v> К 0 К 0</v>
      </c>
    </row>
    <row r="27" ht="14.25" customHeight="1" spans="1:19">
      <c r="A27" s="20">
        <v>19</v>
      </c>
      <c r="B27" s="21"/>
      <c r="C27" s="21"/>
      <c r="D27" s="21"/>
      <c r="E27" s="21"/>
      <c r="F27" s="22">
        <v>0</v>
      </c>
      <c r="G27" s="23"/>
      <c r="H27" s="21"/>
      <c r="I27" s="23"/>
      <c r="J27" s="23"/>
      <c r="K27" s="37">
        <f t="shared" si="0"/>
        <v>0</v>
      </c>
      <c r="L27" s="12" t="str">
        <f t="shared" si="1"/>
        <v>К</v>
      </c>
      <c r="M27" s="12">
        <f t="shared" si="2"/>
        <v>0</v>
      </c>
      <c r="N27" s="38" t="str">
        <f t="shared" si="3"/>
        <v>К 0</v>
      </c>
      <c r="O27" s="12" t="str">
        <f t="shared" si="4"/>
        <v>К</v>
      </c>
      <c r="P27" s="12">
        <f t="shared" si="5"/>
        <v>0</v>
      </c>
      <c r="Q27" s="38" t="str">
        <f t="shared" si="6"/>
        <v>К 0</v>
      </c>
      <c r="R27" s="38" t="str">
        <f t="shared" si="7"/>
        <v>К 0 К 0</v>
      </c>
      <c r="S27" s="38" t="str">
        <f t="shared" si="8"/>
        <v> К 0 К 0</v>
      </c>
    </row>
    <row r="28" ht="14.25" customHeight="1" spans="1:19">
      <c r="A28" s="24">
        <v>20</v>
      </c>
      <c r="B28" s="21"/>
      <c r="C28" s="21"/>
      <c r="D28" s="21"/>
      <c r="E28" s="21"/>
      <c r="F28" s="22">
        <v>0</v>
      </c>
      <c r="G28" s="23"/>
      <c r="H28" s="21"/>
      <c r="I28" s="23"/>
      <c r="J28" s="23"/>
      <c r="K28" s="37">
        <f t="shared" si="0"/>
        <v>0</v>
      </c>
      <c r="L28" s="12" t="str">
        <f t="shared" si="1"/>
        <v>К</v>
      </c>
      <c r="M28" s="12">
        <f t="shared" si="2"/>
        <v>0</v>
      </c>
      <c r="N28" s="38" t="str">
        <f t="shared" si="3"/>
        <v>К 0</v>
      </c>
      <c r="O28" s="12" t="str">
        <f t="shared" si="4"/>
        <v>К</v>
      </c>
      <c r="P28" s="12">
        <f t="shared" si="5"/>
        <v>0</v>
      </c>
      <c r="Q28" s="38" t="str">
        <f t="shared" si="6"/>
        <v>К 0</v>
      </c>
      <c r="R28" s="38" t="str">
        <f t="shared" si="7"/>
        <v>К 0 К 0</v>
      </c>
      <c r="S28" s="38" t="str">
        <f t="shared" si="8"/>
        <v> К 0 К 0</v>
      </c>
    </row>
    <row r="29" ht="14.25" customHeight="1" spans="1:19">
      <c r="A29" s="24">
        <v>21</v>
      </c>
      <c r="B29" s="21"/>
      <c r="C29" s="21"/>
      <c r="D29" s="21"/>
      <c r="E29" s="21"/>
      <c r="F29" s="22">
        <v>0</v>
      </c>
      <c r="G29" s="23"/>
      <c r="H29" s="21"/>
      <c r="I29" s="23"/>
      <c r="J29" s="23"/>
      <c r="K29" s="37">
        <f t="shared" si="0"/>
        <v>0</v>
      </c>
      <c r="L29" s="12" t="str">
        <f t="shared" si="1"/>
        <v>К</v>
      </c>
      <c r="M29" s="12">
        <f t="shared" si="2"/>
        <v>0</v>
      </c>
      <c r="N29" s="38" t="str">
        <f t="shared" si="3"/>
        <v>К 0</v>
      </c>
      <c r="O29" s="12" t="str">
        <f t="shared" si="4"/>
        <v>К</v>
      </c>
      <c r="P29" s="12">
        <f t="shared" si="5"/>
        <v>0</v>
      </c>
      <c r="Q29" s="38" t="str">
        <f t="shared" si="6"/>
        <v>К 0</v>
      </c>
      <c r="R29" s="38" t="str">
        <f t="shared" si="7"/>
        <v>К 0 К 0</v>
      </c>
      <c r="S29" s="38" t="str">
        <f t="shared" si="8"/>
        <v> К 0 К 0</v>
      </c>
    </row>
    <row r="30" ht="14.25" customHeight="1" spans="1:19">
      <c r="A30" s="20">
        <v>22</v>
      </c>
      <c r="B30" s="21"/>
      <c r="C30" s="21"/>
      <c r="D30" s="21"/>
      <c r="E30" s="21"/>
      <c r="F30" s="22">
        <v>0</v>
      </c>
      <c r="G30" s="23"/>
      <c r="H30" s="21"/>
      <c r="I30" s="23"/>
      <c r="J30" s="23"/>
      <c r="K30" s="37">
        <f t="shared" si="0"/>
        <v>0</v>
      </c>
      <c r="L30" s="12" t="str">
        <f t="shared" si="1"/>
        <v>К</v>
      </c>
      <c r="M30" s="12">
        <f t="shared" si="2"/>
        <v>0</v>
      </c>
      <c r="N30" s="38" t="str">
        <f t="shared" si="3"/>
        <v>К 0</v>
      </c>
      <c r="O30" s="12" t="str">
        <f t="shared" si="4"/>
        <v>К</v>
      </c>
      <c r="P30" s="12">
        <f t="shared" si="5"/>
        <v>0</v>
      </c>
      <c r="Q30" s="38" t="str">
        <f t="shared" si="6"/>
        <v>К 0</v>
      </c>
      <c r="R30" s="38" t="str">
        <f t="shared" si="7"/>
        <v>К 0 К 0</v>
      </c>
      <c r="S30" s="38" t="str">
        <f t="shared" si="8"/>
        <v> К 0 К 0</v>
      </c>
    </row>
    <row r="31" ht="14.25" customHeight="1" spans="1:19">
      <c r="A31" s="24">
        <v>23</v>
      </c>
      <c r="B31" s="21"/>
      <c r="C31" s="21"/>
      <c r="D31" s="21"/>
      <c r="E31" s="21"/>
      <c r="F31" s="22">
        <v>0</v>
      </c>
      <c r="G31" s="23"/>
      <c r="H31" s="21"/>
      <c r="I31" s="23"/>
      <c r="J31" s="23"/>
      <c r="K31" s="37">
        <f t="shared" si="0"/>
        <v>0</v>
      </c>
      <c r="L31" s="12" t="str">
        <f t="shared" si="1"/>
        <v>К</v>
      </c>
      <c r="M31" s="12">
        <f t="shared" si="2"/>
        <v>0</v>
      </c>
      <c r="N31" s="38" t="str">
        <f t="shared" si="3"/>
        <v>К 0</v>
      </c>
      <c r="O31" s="12" t="str">
        <f t="shared" si="4"/>
        <v>К</v>
      </c>
      <c r="P31" s="12">
        <f t="shared" si="5"/>
        <v>0</v>
      </c>
      <c r="Q31" s="38" t="str">
        <f t="shared" si="6"/>
        <v>К 0</v>
      </c>
      <c r="R31" s="38" t="str">
        <f t="shared" si="7"/>
        <v>К 0 К 0</v>
      </c>
      <c r="S31" s="38" t="str">
        <f t="shared" si="8"/>
        <v> К 0 К 0</v>
      </c>
    </row>
    <row r="32" ht="14.25" customHeight="1" spans="1:19">
      <c r="A32" s="24">
        <v>24</v>
      </c>
      <c r="B32" s="21"/>
      <c r="C32" s="21"/>
      <c r="D32" s="21"/>
      <c r="E32" s="21"/>
      <c r="F32" s="22">
        <v>0</v>
      </c>
      <c r="G32" s="23"/>
      <c r="H32" s="21"/>
      <c r="I32" s="23"/>
      <c r="J32" s="23"/>
      <c r="K32" s="37">
        <f t="shared" si="0"/>
        <v>0</v>
      </c>
      <c r="L32" s="12" t="str">
        <f t="shared" si="1"/>
        <v>К</v>
      </c>
      <c r="M32" s="12">
        <f t="shared" si="2"/>
        <v>0</v>
      </c>
      <c r="N32" s="38" t="str">
        <f t="shared" si="3"/>
        <v>К 0</v>
      </c>
      <c r="O32" s="12" t="str">
        <f t="shared" si="4"/>
        <v>К</v>
      </c>
      <c r="P32" s="12">
        <f t="shared" si="5"/>
        <v>0</v>
      </c>
      <c r="Q32" s="38" t="str">
        <f t="shared" si="6"/>
        <v>К 0</v>
      </c>
      <c r="R32" s="38" t="str">
        <f t="shared" si="7"/>
        <v>К 0 К 0</v>
      </c>
      <c r="S32" s="38" t="str">
        <f t="shared" si="8"/>
        <v> К 0 К 0</v>
      </c>
    </row>
    <row r="33" ht="14.25" customHeight="1" spans="1:19">
      <c r="A33" s="20">
        <v>25</v>
      </c>
      <c r="B33" s="21"/>
      <c r="C33" s="21"/>
      <c r="D33" s="21"/>
      <c r="E33" s="21"/>
      <c r="F33" s="22">
        <v>0</v>
      </c>
      <c r="G33" s="23"/>
      <c r="H33" s="21"/>
      <c r="I33" s="23"/>
      <c r="J33" s="23"/>
      <c r="K33" s="37">
        <f t="shared" si="0"/>
        <v>0</v>
      </c>
      <c r="L33" s="12" t="str">
        <f t="shared" si="1"/>
        <v>К</v>
      </c>
      <c r="M33" s="12">
        <f t="shared" si="2"/>
        <v>0</v>
      </c>
      <c r="N33" s="38" t="str">
        <f t="shared" si="3"/>
        <v>К 0</v>
      </c>
      <c r="O33" s="12" t="str">
        <f t="shared" si="4"/>
        <v>К</v>
      </c>
      <c r="P33" s="12">
        <f t="shared" si="5"/>
        <v>0</v>
      </c>
      <c r="Q33" s="38" t="str">
        <f t="shared" si="6"/>
        <v>К 0</v>
      </c>
      <c r="R33" s="38" t="str">
        <f t="shared" si="7"/>
        <v>К 0 К 0</v>
      </c>
      <c r="S33" s="38" t="str">
        <f t="shared" si="8"/>
        <v> К 0 К 0</v>
      </c>
    </row>
    <row r="34" ht="14.25" customHeight="1" spans="1:19">
      <c r="A34" s="24">
        <v>26</v>
      </c>
      <c r="B34" s="21"/>
      <c r="C34" s="21"/>
      <c r="D34" s="21"/>
      <c r="E34" s="21"/>
      <c r="F34" s="22">
        <v>0</v>
      </c>
      <c r="G34" s="23"/>
      <c r="H34" s="23"/>
      <c r="I34" s="23"/>
      <c r="J34" s="23"/>
      <c r="K34" s="37">
        <f t="shared" si="0"/>
        <v>0</v>
      </c>
      <c r="L34" s="12" t="str">
        <f t="shared" si="1"/>
        <v>К</v>
      </c>
      <c r="M34" s="12">
        <f t="shared" si="2"/>
        <v>0</v>
      </c>
      <c r="N34" s="38" t="str">
        <f t="shared" si="3"/>
        <v>К 0</v>
      </c>
      <c r="O34" s="12" t="str">
        <f t="shared" si="4"/>
        <v>К</v>
      </c>
      <c r="P34" s="12">
        <f t="shared" si="5"/>
        <v>0</v>
      </c>
      <c r="Q34" s="38" t="str">
        <f t="shared" si="6"/>
        <v>К 0</v>
      </c>
      <c r="R34" s="38" t="str">
        <f t="shared" si="7"/>
        <v>К 0 К 0</v>
      </c>
      <c r="S34" s="38" t="str">
        <f t="shared" si="8"/>
        <v> К 0 К 0</v>
      </c>
    </row>
    <row r="35" ht="14.25" customHeight="1" spans="1:19">
      <c r="A35" s="24">
        <v>27</v>
      </c>
      <c r="B35" s="21"/>
      <c r="C35" s="21"/>
      <c r="D35" s="21"/>
      <c r="E35" s="21"/>
      <c r="F35" s="22">
        <v>0</v>
      </c>
      <c r="G35" s="23"/>
      <c r="H35" s="23"/>
      <c r="I35" s="23"/>
      <c r="J35" s="23"/>
      <c r="K35" s="37">
        <f t="shared" si="0"/>
        <v>0</v>
      </c>
      <c r="L35" s="12" t="str">
        <f t="shared" si="1"/>
        <v>К</v>
      </c>
      <c r="M35" s="12">
        <f t="shared" si="2"/>
        <v>0</v>
      </c>
      <c r="N35" s="38" t="str">
        <f t="shared" si="3"/>
        <v>К 0</v>
      </c>
      <c r="O35" s="12" t="str">
        <f t="shared" si="4"/>
        <v>К</v>
      </c>
      <c r="P35" s="12">
        <f t="shared" si="5"/>
        <v>0</v>
      </c>
      <c r="Q35" s="38" t="str">
        <f t="shared" si="6"/>
        <v>К 0</v>
      </c>
      <c r="R35" s="38" t="str">
        <f t="shared" si="7"/>
        <v>К 0 К 0</v>
      </c>
      <c r="S35" s="38" t="str">
        <f t="shared" si="8"/>
        <v> К 0 К 0</v>
      </c>
    </row>
    <row r="36" ht="14.25" customHeight="1" spans="1:19">
      <c r="A36" s="20">
        <v>28</v>
      </c>
      <c r="B36" s="21"/>
      <c r="C36" s="21"/>
      <c r="D36" s="21"/>
      <c r="E36" s="21"/>
      <c r="F36" s="22">
        <v>0</v>
      </c>
      <c r="G36" s="23"/>
      <c r="H36" s="23"/>
      <c r="I36" s="23"/>
      <c r="J36" s="23"/>
      <c r="K36" s="37">
        <f t="shared" si="0"/>
        <v>0</v>
      </c>
      <c r="L36" s="12" t="str">
        <f t="shared" si="1"/>
        <v>К</v>
      </c>
      <c r="M36" s="12">
        <f t="shared" si="2"/>
        <v>0</v>
      </c>
      <c r="N36" s="38" t="str">
        <f t="shared" si="3"/>
        <v>К 0</v>
      </c>
      <c r="O36" s="12" t="str">
        <f t="shared" si="4"/>
        <v>К</v>
      </c>
      <c r="P36" s="12">
        <f t="shared" si="5"/>
        <v>0</v>
      </c>
      <c r="Q36" s="38" t="str">
        <f t="shared" si="6"/>
        <v>К 0</v>
      </c>
      <c r="R36" s="38" t="str">
        <f t="shared" si="7"/>
        <v>К 0 К 0</v>
      </c>
      <c r="S36" s="38" t="str">
        <f t="shared" si="8"/>
        <v> К 0 К 0</v>
      </c>
    </row>
    <row r="37" ht="14.25" customHeight="1" spans="1:19">
      <c r="A37" s="24">
        <v>29</v>
      </c>
      <c r="B37" s="25"/>
      <c r="C37" s="25"/>
      <c r="D37" s="25"/>
      <c r="E37" s="25"/>
      <c r="F37" s="26"/>
      <c r="G37" s="25"/>
      <c r="H37" s="25"/>
      <c r="I37" s="25"/>
      <c r="J37" s="25"/>
      <c r="K37" s="37">
        <f t="shared" si="0"/>
        <v>0</v>
      </c>
      <c r="L37" s="12" t="str">
        <f t="shared" si="1"/>
        <v>К</v>
      </c>
      <c r="M37" s="12">
        <f t="shared" si="2"/>
        <v>0</v>
      </c>
      <c r="N37" s="38" t="str">
        <f t="shared" si="3"/>
        <v>К 0</v>
      </c>
      <c r="O37" s="39" t="str">
        <f t="shared" si="4"/>
        <v>К</v>
      </c>
      <c r="P37" s="39">
        <f t="shared" si="5"/>
        <v>0</v>
      </c>
      <c r="Q37" s="38" t="str">
        <f t="shared" si="6"/>
        <v>К 0</v>
      </c>
      <c r="R37" s="38" t="str">
        <f t="shared" si="7"/>
        <v>К 0 К 0</v>
      </c>
      <c r="S37" s="38" t="str">
        <f t="shared" si="8"/>
        <v> К 0 К 0</v>
      </c>
    </row>
    <row r="38" ht="14.25" customHeight="1" spans="1:19">
      <c r="A38" s="20">
        <v>35</v>
      </c>
      <c r="B38" s="25"/>
      <c r="C38" s="25"/>
      <c r="D38" s="25"/>
      <c r="E38" s="25"/>
      <c r="F38" s="26"/>
      <c r="G38" s="25"/>
      <c r="H38" s="25"/>
      <c r="I38" s="25"/>
      <c r="J38" s="25"/>
      <c r="K38" s="37">
        <f t="shared" si="0"/>
        <v>0</v>
      </c>
      <c r="L38" s="12" t="str">
        <f t="shared" si="1"/>
        <v>К</v>
      </c>
      <c r="M38" s="12">
        <f t="shared" si="2"/>
        <v>0</v>
      </c>
      <c r="N38" s="38" t="str">
        <f t="shared" si="3"/>
        <v>К 0</v>
      </c>
      <c r="O38" s="12" t="str">
        <f t="shared" si="4"/>
        <v>К</v>
      </c>
      <c r="P38" s="12">
        <f t="shared" si="5"/>
        <v>0</v>
      </c>
      <c r="Q38" s="38" t="str">
        <f t="shared" si="6"/>
        <v>К 0</v>
      </c>
      <c r="R38" s="38" t="str">
        <f t="shared" si="7"/>
        <v>К 0 К 0</v>
      </c>
      <c r="S38" s="38" t="str">
        <f t="shared" si="8"/>
        <v> К 0 К 0</v>
      </c>
    </row>
    <row r="39" ht="14.25" customHeight="1" spans="1:19">
      <c r="A39" s="24">
        <v>36</v>
      </c>
      <c r="B39" s="25"/>
      <c r="C39" s="25"/>
      <c r="D39" s="25"/>
      <c r="E39" s="25"/>
      <c r="F39" s="26"/>
      <c r="G39" s="25"/>
      <c r="H39" s="25"/>
      <c r="I39" s="25"/>
      <c r="J39" s="25"/>
      <c r="K39" s="37">
        <f t="shared" si="0"/>
        <v>0</v>
      </c>
      <c r="L39" s="12" t="str">
        <f t="shared" si="1"/>
        <v>К</v>
      </c>
      <c r="M39" s="12">
        <f t="shared" si="2"/>
        <v>0</v>
      </c>
      <c r="N39" s="38" t="str">
        <f t="shared" si="3"/>
        <v>К 0</v>
      </c>
      <c r="O39" s="12" t="str">
        <f t="shared" si="4"/>
        <v>К</v>
      </c>
      <c r="P39" s="12">
        <f t="shared" si="5"/>
        <v>0</v>
      </c>
      <c r="Q39" s="38" t="str">
        <f t="shared" si="6"/>
        <v>К 0</v>
      </c>
      <c r="R39" s="38" t="str">
        <f t="shared" si="7"/>
        <v>К 0 К 0</v>
      </c>
      <c r="S39" s="38" t="str">
        <f t="shared" si="8"/>
        <v> К 0 К 0</v>
      </c>
    </row>
    <row r="40" ht="14.25" customHeight="1" spans="1:19">
      <c r="A40" s="24">
        <v>37</v>
      </c>
      <c r="B40" s="25"/>
      <c r="C40" s="25"/>
      <c r="D40" s="25"/>
      <c r="E40" s="25"/>
      <c r="F40" s="26"/>
      <c r="G40" s="25"/>
      <c r="H40" s="25"/>
      <c r="I40" s="25"/>
      <c r="J40" s="25"/>
      <c r="K40" s="37">
        <f t="shared" si="0"/>
        <v>0</v>
      </c>
      <c r="L40" s="12" t="str">
        <f t="shared" si="1"/>
        <v>К</v>
      </c>
      <c r="M40" s="12">
        <f t="shared" si="2"/>
        <v>0</v>
      </c>
      <c r="N40" s="38" t="str">
        <f t="shared" si="3"/>
        <v>К 0</v>
      </c>
      <c r="O40" s="12" t="str">
        <f t="shared" si="4"/>
        <v>К</v>
      </c>
      <c r="P40" s="12">
        <f t="shared" si="5"/>
        <v>0</v>
      </c>
      <c r="Q40" s="38" t="str">
        <f t="shared" si="6"/>
        <v>К 0</v>
      </c>
      <c r="R40" s="38" t="str">
        <f t="shared" si="7"/>
        <v>К 0 К 0</v>
      </c>
      <c r="S40" s="38" t="str">
        <f t="shared" si="8"/>
        <v> К 0 К 0</v>
      </c>
    </row>
    <row r="41" ht="14.25" customHeight="1" spans="1:19">
      <c r="A41" s="20">
        <v>38</v>
      </c>
      <c r="B41" s="25"/>
      <c r="C41" s="25"/>
      <c r="D41" s="25"/>
      <c r="E41" s="25"/>
      <c r="F41" s="26"/>
      <c r="G41" s="25"/>
      <c r="H41" s="25"/>
      <c r="I41" s="25"/>
      <c r="J41" s="25"/>
      <c r="K41" s="37">
        <f t="shared" si="0"/>
        <v>0</v>
      </c>
      <c r="L41" s="12" t="str">
        <f t="shared" si="1"/>
        <v>К</v>
      </c>
      <c r="M41" s="12">
        <f t="shared" si="2"/>
        <v>0</v>
      </c>
      <c r="N41" s="38" t="str">
        <f t="shared" si="3"/>
        <v>К 0</v>
      </c>
      <c r="O41" s="12" t="str">
        <f t="shared" si="4"/>
        <v>К</v>
      </c>
      <c r="P41" s="12">
        <f t="shared" si="5"/>
        <v>0</v>
      </c>
      <c r="Q41" s="38" t="str">
        <f t="shared" si="6"/>
        <v>К 0</v>
      </c>
      <c r="R41" s="38" t="str">
        <f t="shared" si="7"/>
        <v>К 0 К 0</v>
      </c>
      <c r="S41" s="38" t="str">
        <f t="shared" si="8"/>
        <v> К 0 К 0</v>
      </c>
    </row>
    <row r="42" ht="14.25" customHeight="1" spans="1:19">
      <c r="A42" s="24">
        <v>39</v>
      </c>
      <c r="B42" s="25"/>
      <c r="C42" s="25"/>
      <c r="D42" s="25"/>
      <c r="E42" s="25"/>
      <c r="F42" s="26"/>
      <c r="G42" s="25"/>
      <c r="H42" s="25"/>
      <c r="I42" s="25"/>
      <c r="J42" s="25"/>
      <c r="K42" s="37">
        <f t="shared" si="0"/>
        <v>0</v>
      </c>
      <c r="L42" s="12" t="str">
        <f t="shared" si="1"/>
        <v>К</v>
      </c>
      <c r="M42" s="12">
        <f t="shared" si="2"/>
        <v>0</v>
      </c>
      <c r="N42" s="38" t="str">
        <f t="shared" si="3"/>
        <v>К 0</v>
      </c>
      <c r="O42" s="12" t="str">
        <f t="shared" si="4"/>
        <v>К</v>
      </c>
      <c r="P42" s="12">
        <f t="shared" si="5"/>
        <v>0</v>
      </c>
      <c r="Q42" s="38" t="str">
        <f t="shared" si="6"/>
        <v>К 0</v>
      </c>
      <c r="R42" s="38" t="str">
        <f t="shared" si="7"/>
        <v>К 0 К 0</v>
      </c>
      <c r="S42" s="38" t="str">
        <f t="shared" si="8"/>
        <v> К 0 К 0</v>
      </c>
    </row>
    <row r="43" ht="14.25" customHeight="1" spans="1:19">
      <c r="A43" s="20">
        <v>40</v>
      </c>
      <c r="B43" s="25"/>
      <c r="C43" s="25"/>
      <c r="D43" s="25"/>
      <c r="E43" s="25"/>
      <c r="F43" s="26"/>
      <c r="G43" s="25"/>
      <c r="H43" s="25"/>
      <c r="I43" s="25"/>
      <c r="J43" s="25"/>
      <c r="K43" s="37">
        <f t="shared" si="0"/>
        <v>0</v>
      </c>
      <c r="L43" s="12" t="str">
        <f t="shared" si="1"/>
        <v>К</v>
      </c>
      <c r="M43" s="12">
        <f t="shared" si="2"/>
        <v>0</v>
      </c>
      <c r="N43" s="38" t="str">
        <f t="shared" si="3"/>
        <v>К 0</v>
      </c>
      <c r="O43" s="12" t="str">
        <f t="shared" si="4"/>
        <v>К</v>
      </c>
      <c r="P43" s="12">
        <f t="shared" si="5"/>
        <v>0</v>
      </c>
      <c r="Q43" s="38" t="str">
        <f t="shared" si="6"/>
        <v>К 0</v>
      </c>
      <c r="R43" s="38" t="str">
        <f t="shared" si="7"/>
        <v>К 0 К 0</v>
      </c>
      <c r="S43" s="38" t="str">
        <f t="shared" si="8"/>
        <v> К 0 К 0</v>
      </c>
    </row>
    <row r="44" ht="14.25" customHeight="1" spans="1:19">
      <c r="A44" s="24">
        <v>41</v>
      </c>
      <c r="B44" s="25"/>
      <c r="C44" s="25"/>
      <c r="D44" s="25"/>
      <c r="E44" s="25"/>
      <c r="F44" s="26"/>
      <c r="G44" s="25"/>
      <c r="H44" s="25"/>
      <c r="I44" s="25"/>
      <c r="J44" s="25"/>
      <c r="K44" s="37">
        <f t="shared" si="0"/>
        <v>0</v>
      </c>
      <c r="L44" s="12" t="str">
        <f t="shared" si="1"/>
        <v>К</v>
      </c>
      <c r="M44" s="12">
        <f t="shared" si="2"/>
        <v>0</v>
      </c>
      <c r="N44" s="38" t="str">
        <f t="shared" si="3"/>
        <v>К 0</v>
      </c>
      <c r="O44" s="12" t="str">
        <f t="shared" si="4"/>
        <v>К</v>
      </c>
      <c r="P44" s="12">
        <f t="shared" si="5"/>
        <v>0</v>
      </c>
      <c r="Q44" s="38" t="str">
        <f t="shared" si="6"/>
        <v>К 0</v>
      </c>
      <c r="R44" s="38" t="str">
        <f t="shared" si="7"/>
        <v>К 0 К 0</v>
      </c>
      <c r="S44" s="38" t="str">
        <f t="shared" si="8"/>
        <v> К 0 К 0</v>
      </c>
    </row>
    <row r="45" ht="14.25" customHeight="1" spans="1:19">
      <c r="A45" s="24">
        <v>42</v>
      </c>
      <c r="B45" s="25"/>
      <c r="C45" s="25"/>
      <c r="D45" s="25"/>
      <c r="E45" s="25"/>
      <c r="F45" s="26"/>
      <c r="G45" s="25"/>
      <c r="H45" s="25"/>
      <c r="I45" s="25"/>
      <c r="J45" s="25"/>
      <c r="K45" s="37">
        <f t="shared" si="0"/>
        <v>0</v>
      </c>
      <c r="L45" s="12" t="str">
        <f t="shared" si="1"/>
        <v>К</v>
      </c>
      <c r="M45" s="12">
        <f t="shared" si="2"/>
        <v>0</v>
      </c>
      <c r="N45" s="38" t="str">
        <f t="shared" si="3"/>
        <v>К 0</v>
      </c>
      <c r="O45" s="12" t="str">
        <f t="shared" si="4"/>
        <v>К</v>
      </c>
      <c r="P45" s="12">
        <f t="shared" si="5"/>
        <v>0</v>
      </c>
      <c r="Q45" s="38" t="str">
        <f t="shared" si="6"/>
        <v>К 0</v>
      </c>
      <c r="R45" s="38" t="str">
        <f t="shared" si="7"/>
        <v>К 0 К 0</v>
      </c>
      <c r="S45" s="38" t="str">
        <f t="shared" si="8"/>
        <v> К 0 К 0</v>
      </c>
    </row>
    <row r="46" ht="14.25" customHeight="1" spans="1:19">
      <c r="A46" s="20">
        <v>43</v>
      </c>
      <c r="B46" s="25"/>
      <c r="C46" s="25"/>
      <c r="D46" s="25"/>
      <c r="E46" s="25"/>
      <c r="F46" s="26"/>
      <c r="G46" s="25"/>
      <c r="H46" s="25"/>
      <c r="I46" s="25"/>
      <c r="J46" s="25"/>
      <c r="K46" s="37">
        <f t="shared" si="0"/>
        <v>0</v>
      </c>
      <c r="L46" s="12" t="str">
        <f t="shared" si="1"/>
        <v>К</v>
      </c>
      <c r="M46" s="12">
        <f t="shared" si="2"/>
        <v>0</v>
      </c>
      <c r="N46" s="38" t="str">
        <f t="shared" si="3"/>
        <v>К 0</v>
      </c>
      <c r="O46" s="12" t="str">
        <f t="shared" si="4"/>
        <v>К</v>
      </c>
      <c r="P46" s="12">
        <f t="shared" si="5"/>
        <v>0</v>
      </c>
      <c r="Q46" s="38" t="str">
        <f t="shared" si="6"/>
        <v>К 0</v>
      </c>
      <c r="R46" s="38" t="str">
        <f t="shared" si="7"/>
        <v>К 0 К 0</v>
      </c>
      <c r="S46" s="38" t="str">
        <f t="shared" si="8"/>
        <v> К 0 К 0</v>
      </c>
    </row>
    <row r="47" ht="14.25" customHeight="1" spans="1:19">
      <c r="A47" s="24">
        <v>44</v>
      </c>
      <c r="B47" s="25"/>
      <c r="C47" s="25"/>
      <c r="D47" s="25"/>
      <c r="E47" s="25"/>
      <c r="F47" s="26"/>
      <c r="G47" s="25"/>
      <c r="H47" s="25"/>
      <c r="I47" s="25"/>
      <c r="J47" s="25"/>
      <c r="K47" s="37">
        <f t="shared" si="0"/>
        <v>0</v>
      </c>
      <c r="L47" s="12" t="str">
        <f t="shared" si="1"/>
        <v>К</v>
      </c>
      <c r="M47" s="12">
        <f t="shared" si="2"/>
        <v>0</v>
      </c>
      <c r="N47" s="38" t="str">
        <f t="shared" si="3"/>
        <v>К 0</v>
      </c>
      <c r="O47" s="12" t="str">
        <f t="shared" si="4"/>
        <v>К</v>
      </c>
      <c r="P47" s="12">
        <f t="shared" si="5"/>
        <v>0</v>
      </c>
      <c r="Q47" s="38" t="str">
        <f t="shared" si="6"/>
        <v>К 0</v>
      </c>
      <c r="R47" s="38" t="str">
        <f t="shared" si="7"/>
        <v>К 0 К 0</v>
      </c>
      <c r="S47" s="38" t="str">
        <f t="shared" si="8"/>
        <v> К 0 К 0</v>
      </c>
    </row>
    <row r="48" ht="14.25" customHeight="1" spans="1:19">
      <c r="A48" s="20">
        <v>45</v>
      </c>
      <c r="B48" s="25"/>
      <c r="C48" s="25"/>
      <c r="D48" s="25"/>
      <c r="E48" s="25"/>
      <c r="F48" s="26"/>
      <c r="G48" s="25"/>
      <c r="H48" s="25"/>
      <c r="I48" s="25"/>
      <c r="J48" s="25"/>
      <c r="K48" s="37">
        <f t="shared" si="0"/>
        <v>0</v>
      </c>
      <c r="L48" s="12" t="str">
        <f t="shared" si="1"/>
        <v>К</v>
      </c>
      <c r="M48" s="12">
        <f t="shared" si="2"/>
        <v>0</v>
      </c>
      <c r="N48" s="38" t="str">
        <f t="shared" si="3"/>
        <v>К 0</v>
      </c>
      <c r="O48" s="12" t="str">
        <f t="shared" si="4"/>
        <v>К</v>
      </c>
      <c r="P48" s="12">
        <f t="shared" si="5"/>
        <v>0</v>
      </c>
      <c r="Q48" s="38" t="str">
        <f t="shared" si="6"/>
        <v>К 0</v>
      </c>
      <c r="R48" s="38" t="str">
        <f t="shared" si="7"/>
        <v>К 0 К 0</v>
      </c>
      <c r="S48" s="38" t="str">
        <f t="shared" si="8"/>
        <v> К 0 К 0</v>
      </c>
    </row>
    <row r="49" ht="14.25" customHeight="1" spans="1:19">
      <c r="A49" s="24">
        <v>46</v>
      </c>
      <c r="B49" s="25"/>
      <c r="C49" s="25"/>
      <c r="D49" s="25"/>
      <c r="E49" s="25"/>
      <c r="F49" s="26"/>
      <c r="G49" s="25"/>
      <c r="H49" s="25"/>
      <c r="I49" s="25"/>
      <c r="J49" s="25"/>
      <c r="K49" s="37">
        <f t="shared" si="0"/>
        <v>0</v>
      </c>
      <c r="L49" s="12" t="str">
        <f t="shared" si="1"/>
        <v>К</v>
      </c>
      <c r="M49" s="12">
        <f t="shared" si="2"/>
        <v>0</v>
      </c>
      <c r="N49" s="38" t="str">
        <f t="shared" si="3"/>
        <v>К 0</v>
      </c>
      <c r="O49" s="12" t="str">
        <f t="shared" si="4"/>
        <v>К</v>
      </c>
      <c r="P49" s="12">
        <f t="shared" si="5"/>
        <v>0</v>
      </c>
      <c r="Q49" s="38" t="str">
        <f t="shared" si="6"/>
        <v>К 0</v>
      </c>
      <c r="R49" s="38" t="str">
        <f t="shared" si="7"/>
        <v>К 0 К 0</v>
      </c>
      <c r="S49" s="38" t="str">
        <f t="shared" si="8"/>
        <v> К 0 К 0</v>
      </c>
    </row>
    <row r="50" ht="14.25" customHeight="1" spans="1:19">
      <c r="A50" s="24">
        <v>47</v>
      </c>
      <c r="B50" s="25"/>
      <c r="C50" s="25"/>
      <c r="D50" s="25"/>
      <c r="E50" s="25"/>
      <c r="F50" s="26"/>
      <c r="G50" s="25"/>
      <c r="H50" s="25"/>
      <c r="I50" s="25"/>
      <c r="J50" s="25"/>
      <c r="K50" s="37">
        <f t="shared" si="0"/>
        <v>0</v>
      </c>
      <c r="L50" s="12" t="str">
        <f t="shared" si="1"/>
        <v>К</v>
      </c>
      <c r="M50" s="12">
        <f t="shared" si="2"/>
        <v>0</v>
      </c>
      <c r="N50" s="38" t="str">
        <f t="shared" si="3"/>
        <v>К 0</v>
      </c>
      <c r="O50" s="12" t="str">
        <f t="shared" si="4"/>
        <v>К</v>
      </c>
      <c r="P50" s="12">
        <f t="shared" si="5"/>
        <v>0</v>
      </c>
      <c r="Q50" s="38" t="str">
        <f t="shared" si="6"/>
        <v>К 0</v>
      </c>
      <c r="R50" s="38" t="str">
        <f t="shared" si="7"/>
        <v>К 0 К 0</v>
      </c>
      <c r="S50" s="38" t="str">
        <f t="shared" si="8"/>
        <v> К 0 К 0</v>
      </c>
    </row>
    <row r="51" ht="14.25" customHeight="1" spans="1:19">
      <c r="A51" s="20">
        <v>48</v>
      </c>
      <c r="B51" s="25"/>
      <c r="C51" s="25"/>
      <c r="D51" s="25"/>
      <c r="E51" s="25"/>
      <c r="F51" s="26"/>
      <c r="G51" s="25"/>
      <c r="H51" s="25"/>
      <c r="I51" s="25"/>
      <c r="J51" s="25"/>
      <c r="K51" s="37">
        <f t="shared" si="0"/>
        <v>0</v>
      </c>
      <c r="L51" s="12" t="str">
        <f t="shared" si="1"/>
        <v>К</v>
      </c>
      <c r="M51" s="12">
        <f t="shared" si="2"/>
        <v>0</v>
      </c>
      <c r="N51" s="38" t="str">
        <f t="shared" si="3"/>
        <v>К 0</v>
      </c>
      <c r="O51" s="12" t="str">
        <f t="shared" si="4"/>
        <v>К</v>
      </c>
      <c r="P51" s="12">
        <f t="shared" si="5"/>
        <v>0</v>
      </c>
      <c r="Q51" s="38" t="str">
        <f t="shared" si="6"/>
        <v>К 0</v>
      </c>
      <c r="R51" s="38" t="str">
        <f t="shared" si="7"/>
        <v>К 0 К 0</v>
      </c>
      <c r="S51" s="38" t="str">
        <f t="shared" si="8"/>
        <v> К 0 К 0</v>
      </c>
    </row>
    <row r="52" ht="14.25" customHeight="1" spans="1:19">
      <c r="A52" s="24">
        <v>49</v>
      </c>
      <c r="B52" s="25"/>
      <c r="C52" s="25"/>
      <c r="D52" s="25"/>
      <c r="E52" s="25"/>
      <c r="F52" s="26"/>
      <c r="G52" s="25"/>
      <c r="H52" s="25"/>
      <c r="I52" s="25"/>
      <c r="J52" s="25"/>
      <c r="K52" s="37">
        <f t="shared" si="0"/>
        <v>0</v>
      </c>
      <c r="L52" s="12" t="str">
        <f t="shared" si="1"/>
        <v>К</v>
      </c>
      <c r="M52" s="12">
        <f t="shared" si="2"/>
        <v>0</v>
      </c>
      <c r="N52" s="38" t="str">
        <f t="shared" si="3"/>
        <v>К 0</v>
      </c>
      <c r="O52" s="12" t="str">
        <f t="shared" si="4"/>
        <v>К</v>
      </c>
      <c r="P52" s="12">
        <f t="shared" si="5"/>
        <v>0</v>
      </c>
      <c r="Q52" s="38" t="str">
        <f t="shared" si="6"/>
        <v>К 0</v>
      </c>
      <c r="R52" s="38" t="str">
        <f t="shared" si="7"/>
        <v>К 0 К 0</v>
      </c>
      <c r="S52" s="38" t="str">
        <f t="shared" si="8"/>
        <v> К 0 К 0</v>
      </c>
    </row>
    <row r="53" ht="14.25" customHeight="1" spans="1:19">
      <c r="A53" s="20">
        <v>50</v>
      </c>
      <c r="B53" s="25"/>
      <c r="C53" s="25"/>
      <c r="D53" s="25"/>
      <c r="E53" s="25"/>
      <c r="F53" s="26"/>
      <c r="G53" s="25"/>
      <c r="H53" s="25"/>
      <c r="I53" s="25"/>
      <c r="J53" s="25"/>
      <c r="K53" s="37">
        <f t="shared" si="0"/>
        <v>0</v>
      </c>
      <c r="L53" s="12" t="str">
        <f t="shared" si="1"/>
        <v>К</v>
      </c>
      <c r="M53" s="12">
        <f t="shared" si="2"/>
        <v>0</v>
      </c>
      <c r="N53" s="38" t="str">
        <f t="shared" si="3"/>
        <v>К 0</v>
      </c>
      <c r="O53" s="12" t="str">
        <f t="shared" si="4"/>
        <v>К</v>
      </c>
      <c r="P53" s="12">
        <f t="shared" si="5"/>
        <v>0</v>
      </c>
      <c r="Q53" s="38" t="str">
        <f t="shared" si="6"/>
        <v>К 0</v>
      </c>
      <c r="R53" s="38" t="str">
        <f t="shared" si="7"/>
        <v>К 0 К 0</v>
      </c>
      <c r="S53" s="38" t="str">
        <f t="shared" si="8"/>
        <v> К 0 К 0</v>
      </c>
    </row>
    <row r="54" ht="14.25" customHeight="1" spans="1:19">
      <c r="A54" s="24">
        <v>51</v>
      </c>
      <c r="B54" s="25"/>
      <c r="C54" s="25"/>
      <c r="D54" s="25"/>
      <c r="E54" s="25"/>
      <c r="F54" s="26"/>
      <c r="G54" s="25"/>
      <c r="H54" s="25"/>
      <c r="I54" s="25"/>
      <c r="J54" s="25"/>
      <c r="K54" s="37">
        <f t="shared" si="0"/>
        <v>0</v>
      </c>
      <c r="L54" s="12" t="str">
        <f t="shared" si="1"/>
        <v>К</v>
      </c>
      <c r="M54" s="12">
        <f t="shared" si="2"/>
        <v>0</v>
      </c>
      <c r="N54" s="38" t="str">
        <f t="shared" si="3"/>
        <v>К 0</v>
      </c>
      <c r="O54" s="12" t="str">
        <f t="shared" si="4"/>
        <v>К</v>
      </c>
      <c r="P54" s="12">
        <f t="shared" si="5"/>
        <v>0</v>
      </c>
      <c r="Q54" s="38" t="str">
        <f t="shared" si="6"/>
        <v>К 0</v>
      </c>
      <c r="R54" s="38" t="str">
        <f t="shared" si="7"/>
        <v>К 0 К 0</v>
      </c>
      <c r="S54" s="38" t="str">
        <f t="shared" si="8"/>
        <v> К 0 К 0</v>
      </c>
    </row>
    <row r="55" ht="14.25" customHeight="1" spans="1:19">
      <c r="A55" s="24">
        <v>52</v>
      </c>
      <c r="B55" s="25"/>
      <c r="C55" s="25"/>
      <c r="D55" s="25"/>
      <c r="E55" s="25"/>
      <c r="F55" s="26"/>
      <c r="G55" s="25"/>
      <c r="H55" s="25"/>
      <c r="I55" s="25"/>
      <c r="J55" s="25"/>
      <c r="K55" s="37">
        <f t="shared" si="0"/>
        <v>0</v>
      </c>
      <c r="L55" s="12" t="str">
        <f t="shared" si="1"/>
        <v>К</v>
      </c>
      <c r="M55" s="12">
        <f t="shared" si="2"/>
        <v>0</v>
      </c>
      <c r="N55" s="38" t="str">
        <f t="shared" si="3"/>
        <v>К 0</v>
      </c>
      <c r="O55" s="12" t="str">
        <f t="shared" si="4"/>
        <v>К</v>
      </c>
      <c r="P55" s="12">
        <f t="shared" si="5"/>
        <v>0</v>
      </c>
      <c r="Q55" s="38" t="str">
        <f t="shared" si="6"/>
        <v>К 0</v>
      </c>
      <c r="R55" s="38" t="str">
        <f t="shared" si="7"/>
        <v>К 0 К 0</v>
      </c>
      <c r="S55" s="38" t="str">
        <f t="shared" si="8"/>
        <v> К 0 К 0</v>
      </c>
    </row>
    <row r="56" ht="14.25" customHeight="1" spans="1:19">
      <c r="A56" s="20">
        <v>53</v>
      </c>
      <c r="B56" s="25"/>
      <c r="C56" s="25"/>
      <c r="D56" s="25"/>
      <c r="E56" s="25"/>
      <c r="F56" s="26"/>
      <c r="G56" s="25"/>
      <c r="H56" s="25"/>
      <c r="I56" s="25"/>
      <c r="J56" s="25"/>
      <c r="K56" s="37">
        <f t="shared" si="0"/>
        <v>0</v>
      </c>
      <c r="L56" s="12" t="str">
        <f t="shared" si="1"/>
        <v>К</v>
      </c>
      <c r="M56" s="12">
        <f t="shared" si="2"/>
        <v>0</v>
      </c>
      <c r="N56" s="38" t="str">
        <f t="shared" si="3"/>
        <v>К 0</v>
      </c>
      <c r="O56" s="12" t="str">
        <f t="shared" si="4"/>
        <v>К</v>
      </c>
      <c r="P56" s="12">
        <f t="shared" si="5"/>
        <v>0</v>
      </c>
      <c r="Q56" s="38" t="str">
        <f t="shared" si="6"/>
        <v>К 0</v>
      </c>
      <c r="R56" s="38" t="str">
        <f t="shared" si="7"/>
        <v>К 0 К 0</v>
      </c>
      <c r="S56" s="38" t="str">
        <f t="shared" si="8"/>
        <v> К 0 К 0</v>
      </c>
    </row>
    <row r="57" ht="14.25" customHeight="1" spans="1:19">
      <c r="A57" s="24">
        <v>54</v>
      </c>
      <c r="B57" s="25"/>
      <c r="C57" s="25"/>
      <c r="D57" s="25"/>
      <c r="E57" s="25"/>
      <c r="F57" s="26"/>
      <c r="G57" s="25"/>
      <c r="H57" s="25"/>
      <c r="I57" s="25"/>
      <c r="J57" s="25"/>
      <c r="K57" s="37">
        <f t="shared" si="0"/>
        <v>0</v>
      </c>
      <c r="L57" s="12" t="str">
        <f t="shared" si="1"/>
        <v>К</v>
      </c>
      <c r="M57" s="12">
        <f t="shared" si="2"/>
        <v>0</v>
      </c>
      <c r="N57" s="38" t="str">
        <f t="shared" si="3"/>
        <v>К 0</v>
      </c>
      <c r="O57" s="12" t="str">
        <f t="shared" si="4"/>
        <v>К</v>
      </c>
      <c r="P57" s="12">
        <f t="shared" si="5"/>
        <v>0</v>
      </c>
      <c r="Q57" s="38" t="str">
        <f t="shared" si="6"/>
        <v>К 0</v>
      </c>
      <c r="R57" s="38" t="str">
        <f t="shared" si="7"/>
        <v>К 0 К 0</v>
      </c>
      <c r="S57" s="38" t="str">
        <f t="shared" si="8"/>
        <v> К 0 К 0</v>
      </c>
    </row>
    <row r="58" ht="14.25" customHeight="1" spans="1:19">
      <c r="A58" s="20">
        <v>55</v>
      </c>
      <c r="B58" s="25"/>
      <c r="C58" s="25"/>
      <c r="D58" s="25"/>
      <c r="E58" s="25"/>
      <c r="F58" s="26"/>
      <c r="G58" s="25"/>
      <c r="H58" s="25"/>
      <c r="I58" s="25"/>
      <c r="J58" s="25"/>
      <c r="K58" s="37">
        <f t="shared" si="0"/>
        <v>0</v>
      </c>
      <c r="L58" s="12" t="str">
        <f t="shared" si="1"/>
        <v>К</v>
      </c>
      <c r="M58" s="12">
        <f t="shared" si="2"/>
        <v>0</v>
      </c>
      <c r="N58" s="38" t="str">
        <f t="shared" si="3"/>
        <v>К 0</v>
      </c>
      <c r="O58" s="12" t="str">
        <f t="shared" si="4"/>
        <v>К</v>
      </c>
      <c r="P58" s="12">
        <f t="shared" si="5"/>
        <v>0</v>
      </c>
      <c r="Q58" s="38" t="str">
        <f t="shared" si="6"/>
        <v>К 0</v>
      </c>
      <c r="R58" s="38" t="str">
        <f t="shared" si="7"/>
        <v>К 0 К 0</v>
      </c>
      <c r="S58" s="38" t="str">
        <f t="shared" si="8"/>
        <v> К 0 К 0</v>
      </c>
    </row>
    <row r="59" ht="14.25" customHeight="1" spans="1:19">
      <c r="A59" s="24">
        <v>56</v>
      </c>
      <c r="B59" s="25"/>
      <c r="C59" s="25"/>
      <c r="D59" s="25"/>
      <c r="E59" s="25"/>
      <c r="F59" s="26"/>
      <c r="G59" s="25"/>
      <c r="H59" s="25"/>
      <c r="I59" s="25"/>
      <c r="J59" s="25"/>
      <c r="K59" s="37">
        <f t="shared" si="0"/>
        <v>0</v>
      </c>
      <c r="L59" s="12" t="str">
        <f t="shared" si="1"/>
        <v>К</v>
      </c>
      <c r="M59" s="12">
        <f t="shared" si="2"/>
        <v>0</v>
      </c>
      <c r="N59" s="38" t="str">
        <f t="shared" si="3"/>
        <v>К 0</v>
      </c>
      <c r="O59" s="12" t="str">
        <f t="shared" si="4"/>
        <v>К</v>
      </c>
      <c r="P59" s="12">
        <f t="shared" si="5"/>
        <v>0</v>
      </c>
      <c r="Q59" s="38" t="str">
        <f t="shared" si="6"/>
        <v>К 0</v>
      </c>
      <c r="R59" s="38" t="str">
        <f t="shared" si="7"/>
        <v>К 0 К 0</v>
      </c>
      <c r="S59" s="38" t="str">
        <f t="shared" si="8"/>
        <v> К 0 К 0</v>
      </c>
    </row>
    <row r="60" ht="14.25" customHeight="1" spans="1:19">
      <c r="A60" s="24">
        <v>57</v>
      </c>
      <c r="B60" s="25"/>
      <c r="C60" s="25"/>
      <c r="D60" s="25"/>
      <c r="E60" s="25"/>
      <c r="F60" s="26"/>
      <c r="G60" s="25"/>
      <c r="H60" s="25"/>
      <c r="I60" s="25"/>
      <c r="J60" s="25"/>
      <c r="K60" s="37">
        <f t="shared" si="0"/>
        <v>0</v>
      </c>
      <c r="L60" s="12" t="str">
        <f t="shared" si="1"/>
        <v>К</v>
      </c>
      <c r="M60" s="12">
        <f t="shared" si="2"/>
        <v>0</v>
      </c>
      <c r="N60" s="38" t="str">
        <f t="shared" si="3"/>
        <v>К 0</v>
      </c>
      <c r="O60" s="12" t="str">
        <f t="shared" si="4"/>
        <v>К</v>
      </c>
      <c r="P60" s="12">
        <f t="shared" si="5"/>
        <v>0</v>
      </c>
      <c r="Q60" s="38" t="str">
        <f t="shared" si="6"/>
        <v>К 0</v>
      </c>
      <c r="R60" s="38" t="str">
        <f t="shared" si="7"/>
        <v>К 0 К 0</v>
      </c>
      <c r="S60" s="38" t="str">
        <f t="shared" si="8"/>
        <v> К 0 К 0</v>
      </c>
    </row>
    <row r="61" ht="14.25" customHeight="1" spans="1:19">
      <c r="A61" s="20">
        <v>58</v>
      </c>
      <c r="B61" s="25"/>
      <c r="C61" s="25"/>
      <c r="D61" s="25"/>
      <c r="E61" s="25"/>
      <c r="F61" s="26"/>
      <c r="G61" s="25"/>
      <c r="H61" s="25"/>
      <c r="I61" s="25"/>
      <c r="J61" s="25"/>
      <c r="K61" s="37">
        <f t="shared" si="0"/>
        <v>0</v>
      </c>
      <c r="L61" s="12" t="str">
        <f t="shared" si="1"/>
        <v>К</v>
      </c>
      <c r="M61" s="12">
        <f t="shared" si="2"/>
        <v>0</v>
      </c>
      <c r="N61" s="38" t="str">
        <f t="shared" si="3"/>
        <v>К 0</v>
      </c>
      <c r="O61" s="12" t="str">
        <f t="shared" si="4"/>
        <v>К</v>
      </c>
      <c r="P61" s="12">
        <f t="shared" si="5"/>
        <v>0</v>
      </c>
      <c r="Q61" s="38" t="str">
        <f t="shared" si="6"/>
        <v>К 0</v>
      </c>
      <c r="R61" s="38" t="str">
        <f t="shared" si="7"/>
        <v>К 0 К 0</v>
      </c>
      <c r="S61" s="38" t="str">
        <f t="shared" si="8"/>
        <v> К 0 К 0</v>
      </c>
    </row>
    <row r="62" ht="14.25" customHeight="1" spans="1:19">
      <c r="A62" s="24">
        <v>59</v>
      </c>
      <c r="B62" s="25"/>
      <c r="C62" s="25"/>
      <c r="D62" s="25"/>
      <c r="E62" s="25"/>
      <c r="F62" s="26"/>
      <c r="G62" s="25"/>
      <c r="H62" s="25"/>
      <c r="I62" s="25"/>
      <c r="J62" s="25"/>
      <c r="K62" s="37">
        <f t="shared" si="0"/>
        <v>0</v>
      </c>
      <c r="L62" s="12" t="str">
        <f t="shared" si="1"/>
        <v>К</v>
      </c>
      <c r="M62" s="12">
        <f t="shared" si="2"/>
        <v>0</v>
      </c>
      <c r="N62" s="38" t="str">
        <f t="shared" si="3"/>
        <v>К 0</v>
      </c>
      <c r="O62" s="12" t="str">
        <f t="shared" si="4"/>
        <v>К</v>
      </c>
      <c r="P62" s="12">
        <f t="shared" si="5"/>
        <v>0</v>
      </c>
      <c r="Q62" s="38" t="str">
        <f t="shared" si="6"/>
        <v>К 0</v>
      </c>
      <c r="R62" s="38" t="str">
        <f t="shared" si="7"/>
        <v>К 0 К 0</v>
      </c>
      <c r="S62" s="38" t="str">
        <f t="shared" si="8"/>
        <v> К 0 К 0</v>
      </c>
    </row>
    <row r="63" ht="14.25" customHeight="1" spans="1:19">
      <c r="A63" s="20">
        <v>60</v>
      </c>
      <c r="B63" s="25"/>
      <c r="C63" s="25"/>
      <c r="D63" s="25"/>
      <c r="E63" s="25"/>
      <c r="F63" s="26"/>
      <c r="G63" s="25"/>
      <c r="H63" s="25"/>
      <c r="I63" s="25"/>
      <c r="J63" s="25"/>
      <c r="K63" s="37">
        <f t="shared" si="0"/>
        <v>0</v>
      </c>
      <c r="L63" s="12" t="str">
        <f t="shared" si="1"/>
        <v>К</v>
      </c>
      <c r="M63" s="12">
        <f t="shared" si="2"/>
        <v>0</v>
      </c>
      <c r="N63" s="38" t="str">
        <f t="shared" si="3"/>
        <v>К 0</v>
      </c>
      <c r="O63" s="12" t="str">
        <f t="shared" si="4"/>
        <v>К</v>
      </c>
      <c r="P63" s="12">
        <f t="shared" si="5"/>
        <v>0</v>
      </c>
      <c r="Q63" s="38" t="str">
        <f t="shared" si="6"/>
        <v>К 0</v>
      </c>
      <c r="R63" s="38" t="str">
        <f t="shared" si="7"/>
        <v>К 0 К 0</v>
      </c>
      <c r="S63" s="38" t="str">
        <f t="shared" si="8"/>
        <v> К 0 К 0</v>
      </c>
    </row>
    <row r="64" ht="14.25" customHeight="1" spans="1:19">
      <c r="A64" s="24">
        <v>61</v>
      </c>
      <c r="B64" s="25"/>
      <c r="C64" s="25"/>
      <c r="D64" s="25"/>
      <c r="E64" s="25"/>
      <c r="F64" s="26"/>
      <c r="G64" s="25"/>
      <c r="H64" s="25"/>
      <c r="I64" s="25"/>
      <c r="J64" s="25"/>
      <c r="K64" s="37">
        <f t="shared" si="0"/>
        <v>0</v>
      </c>
      <c r="L64" s="12" t="str">
        <f t="shared" si="1"/>
        <v>К</v>
      </c>
      <c r="M64" s="12">
        <f t="shared" si="2"/>
        <v>0</v>
      </c>
      <c r="N64" s="38" t="str">
        <f t="shared" si="3"/>
        <v>К 0</v>
      </c>
      <c r="O64" s="12" t="str">
        <f t="shared" si="4"/>
        <v>К</v>
      </c>
      <c r="P64" s="12">
        <f t="shared" si="5"/>
        <v>0</v>
      </c>
      <c r="Q64" s="38" t="str">
        <f t="shared" si="6"/>
        <v>К 0</v>
      </c>
      <c r="R64" s="38" t="str">
        <f t="shared" si="7"/>
        <v>К 0 К 0</v>
      </c>
      <c r="S64" s="38" t="str">
        <f t="shared" si="8"/>
        <v> К 0 К 0</v>
      </c>
    </row>
    <row r="65" ht="14.25" customHeight="1" spans="1:11">
      <c r="A65" s="24">
        <v>62</v>
      </c>
      <c r="B65" s="25"/>
      <c r="C65" s="25"/>
      <c r="D65" s="25"/>
      <c r="E65" s="25"/>
      <c r="F65" s="26"/>
      <c r="G65" s="25"/>
      <c r="H65" s="25"/>
      <c r="I65" s="25"/>
      <c r="J65" s="25"/>
      <c r="K65" s="42">
        <f>SUM(K9:K10)</f>
        <v>18.63</v>
      </c>
    </row>
    <row r="66" ht="14.25" customHeight="1" spans="1:11">
      <c r="A66" s="20">
        <v>63</v>
      </c>
      <c r="B66" s="25"/>
      <c r="C66" s="25"/>
      <c r="D66" s="25"/>
      <c r="E66" s="25"/>
      <c r="F66" s="26"/>
      <c r="G66" s="25"/>
      <c r="H66" s="25"/>
      <c r="I66" s="25"/>
      <c r="J66" s="25"/>
      <c r="K66" s="42"/>
    </row>
    <row r="67" ht="14.25" customHeight="1" spans="1:11">
      <c r="A67" s="24">
        <v>64</v>
      </c>
      <c r="B67" s="25"/>
      <c r="C67" s="25"/>
      <c r="D67" s="25"/>
      <c r="E67" s="25"/>
      <c r="F67" s="26"/>
      <c r="G67" s="25"/>
      <c r="H67" s="25"/>
      <c r="I67" s="25"/>
      <c r="J67" s="25"/>
      <c r="K67" s="42"/>
    </row>
    <row r="68" ht="14.25" customHeight="1" spans="1:11">
      <c r="A68" s="20">
        <v>65</v>
      </c>
      <c r="B68" s="25"/>
      <c r="C68" s="25"/>
      <c r="D68" s="25"/>
      <c r="E68" s="25"/>
      <c r="F68" s="26"/>
      <c r="G68" s="25"/>
      <c r="H68" s="25"/>
      <c r="I68" s="25"/>
      <c r="J68" s="25"/>
      <c r="K68" s="42"/>
    </row>
    <row r="69" ht="14.25" customHeight="1" spans="1:11">
      <c r="A69" s="24">
        <v>66</v>
      </c>
      <c r="B69" s="25"/>
      <c r="C69" s="25"/>
      <c r="D69" s="25"/>
      <c r="E69" s="25"/>
      <c r="F69" s="26"/>
      <c r="G69" s="25"/>
      <c r="H69" s="25"/>
      <c r="I69" s="25"/>
      <c r="J69" s="25"/>
      <c r="K69" s="42"/>
    </row>
    <row r="70" ht="14.25" customHeight="1" spans="1:11">
      <c r="A70" s="24">
        <v>67</v>
      </c>
      <c r="B70" s="25"/>
      <c r="C70" s="25"/>
      <c r="D70" s="25"/>
      <c r="E70" s="25"/>
      <c r="F70" s="26"/>
      <c r="G70" s="25"/>
      <c r="H70" s="25"/>
      <c r="I70" s="25"/>
      <c r="J70" s="25"/>
      <c r="K70" s="42"/>
    </row>
    <row r="71" ht="14.25" customHeight="1" spans="1:11">
      <c r="A71" s="20">
        <v>68</v>
      </c>
      <c r="B71" s="25"/>
      <c r="C71" s="25"/>
      <c r="D71" s="25"/>
      <c r="E71" s="25"/>
      <c r="F71" s="26"/>
      <c r="G71" s="25"/>
      <c r="H71" s="25"/>
      <c r="I71" s="25"/>
      <c r="J71" s="25"/>
      <c r="K71" s="42"/>
    </row>
    <row r="72" ht="14.25" customHeight="1" spans="1:11">
      <c r="A72" s="24">
        <v>69</v>
      </c>
      <c r="B72" s="25"/>
      <c r="C72" s="25"/>
      <c r="D72" s="25"/>
      <c r="E72" s="25"/>
      <c r="F72" s="26"/>
      <c r="G72" s="25"/>
      <c r="H72" s="25"/>
      <c r="I72" s="25"/>
      <c r="J72" s="25"/>
      <c r="K72" s="42"/>
    </row>
    <row r="73" ht="14.25" customHeight="1" spans="1:11">
      <c r="A73" s="20">
        <v>70</v>
      </c>
      <c r="B73" s="25"/>
      <c r="C73" s="25"/>
      <c r="D73" s="25"/>
      <c r="E73" s="25"/>
      <c r="F73" s="26"/>
      <c r="G73" s="25"/>
      <c r="H73" s="25"/>
      <c r="I73" s="25"/>
      <c r="J73" s="25"/>
      <c r="K73" s="42"/>
    </row>
    <row r="74" ht="14.25" customHeight="1" spans="1:11">
      <c r="A74" s="24">
        <v>71</v>
      </c>
      <c r="B74" s="25"/>
      <c r="C74" s="25"/>
      <c r="D74" s="25"/>
      <c r="E74" s="25"/>
      <c r="F74" s="26"/>
      <c r="G74" s="25"/>
      <c r="H74" s="25"/>
      <c r="I74" s="25"/>
      <c r="J74" s="25"/>
      <c r="K74" s="42"/>
    </row>
    <row r="75" ht="14.25" customHeight="1" spans="1:11">
      <c r="A75" s="24">
        <v>72</v>
      </c>
      <c r="B75" s="25"/>
      <c r="C75" s="25"/>
      <c r="D75" s="25"/>
      <c r="E75" s="25"/>
      <c r="F75" s="26"/>
      <c r="G75" s="25"/>
      <c r="H75" s="25"/>
      <c r="I75" s="25"/>
      <c r="J75" s="25"/>
      <c r="K75" s="42"/>
    </row>
    <row r="76" ht="14.25" customHeight="1" spans="1:11">
      <c r="A76" s="20">
        <v>73</v>
      </c>
      <c r="B76" s="25"/>
      <c r="C76" s="25"/>
      <c r="D76" s="25"/>
      <c r="E76" s="25"/>
      <c r="F76" s="26"/>
      <c r="G76" s="25"/>
      <c r="H76" s="25"/>
      <c r="I76" s="25"/>
      <c r="J76" s="25"/>
      <c r="K76" s="42"/>
    </row>
    <row r="77" ht="14.25" customHeight="1" spans="1:11">
      <c r="A77" s="24">
        <v>74</v>
      </c>
      <c r="B77" s="25"/>
      <c r="C77" s="25"/>
      <c r="D77" s="25"/>
      <c r="E77" s="25"/>
      <c r="F77" s="26"/>
      <c r="G77" s="25"/>
      <c r="H77" s="25"/>
      <c r="I77" s="25"/>
      <c r="J77" s="25"/>
      <c r="K77" s="42"/>
    </row>
    <row r="78" ht="14.25" customHeight="1" spans="1:11">
      <c r="A78" s="20">
        <v>75</v>
      </c>
      <c r="B78" s="25"/>
      <c r="C78" s="25"/>
      <c r="D78" s="25"/>
      <c r="E78" s="25"/>
      <c r="F78" s="26"/>
      <c r="G78" s="25"/>
      <c r="H78" s="25"/>
      <c r="I78" s="25"/>
      <c r="J78" s="25"/>
      <c r="K78" s="42"/>
    </row>
    <row r="79" ht="14.25" customHeight="1" spans="1:11">
      <c r="A79" s="24">
        <v>76</v>
      </c>
      <c r="B79" s="25"/>
      <c r="C79" s="25"/>
      <c r="D79" s="25"/>
      <c r="E79" s="25"/>
      <c r="F79" s="26"/>
      <c r="G79" s="25"/>
      <c r="H79" s="25"/>
      <c r="I79" s="25"/>
      <c r="J79" s="25"/>
      <c r="K79" s="42"/>
    </row>
    <row r="80" ht="14.25" customHeight="1" spans="1:11">
      <c r="A80" s="24">
        <v>77</v>
      </c>
      <c r="B80" s="25"/>
      <c r="C80" s="25"/>
      <c r="D80" s="25"/>
      <c r="E80" s="25"/>
      <c r="F80" s="26"/>
      <c r="G80" s="25"/>
      <c r="H80" s="25"/>
      <c r="I80" s="25"/>
      <c r="J80" s="25"/>
      <c r="K80" s="42"/>
    </row>
    <row r="81" ht="14.25" customHeight="1" spans="1:11">
      <c r="A81" s="20">
        <v>78</v>
      </c>
      <c r="B81" s="25"/>
      <c r="C81" s="25"/>
      <c r="D81" s="25"/>
      <c r="E81" s="25"/>
      <c r="F81" s="26"/>
      <c r="G81" s="25"/>
      <c r="H81" s="25"/>
      <c r="I81" s="25"/>
      <c r="J81" s="25"/>
      <c r="K81" s="42"/>
    </row>
    <row r="82" ht="14.25" customHeight="1" spans="1:11">
      <c r="A82" s="24">
        <v>79</v>
      </c>
      <c r="B82" s="25"/>
      <c r="C82" s="25"/>
      <c r="D82" s="25"/>
      <c r="E82" s="25"/>
      <c r="F82" s="26"/>
      <c r="G82" s="25"/>
      <c r="H82" s="25"/>
      <c r="I82" s="25"/>
      <c r="J82" s="25"/>
      <c r="K82" s="42"/>
    </row>
    <row r="83" ht="14.25" customHeight="1" spans="1:11">
      <c r="A83" s="20">
        <v>80</v>
      </c>
      <c r="B83" s="25"/>
      <c r="C83" s="25"/>
      <c r="D83" s="25"/>
      <c r="E83" s="25"/>
      <c r="F83" s="26"/>
      <c r="G83" s="25"/>
      <c r="H83" s="25"/>
      <c r="I83" s="25"/>
      <c r="J83" s="25"/>
      <c r="K83" s="42"/>
    </row>
    <row r="84" ht="14.25" customHeight="1" spans="1:11">
      <c r="A84" s="24">
        <v>81</v>
      </c>
      <c r="B84" s="25"/>
      <c r="C84" s="25"/>
      <c r="D84" s="25"/>
      <c r="E84" s="25"/>
      <c r="F84" s="26"/>
      <c r="G84" s="25"/>
      <c r="H84" s="25"/>
      <c r="I84" s="25"/>
      <c r="J84" s="25"/>
      <c r="K84" s="42"/>
    </row>
    <row r="85" ht="14.25" customHeight="1" spans="1:11">
      <c r="A85" s="24">
        <v>82</v>
      </c>
      <c r="B85" s="25"/>
      <c r="C85" s="25"/>
      <c r="D85" s="25"/>
      <c r="E85" s="25"/>
      <c r="F85" s="26"/>
      <c r="G85" s="25"/>
      <c r="H85" s="25"/>
      <c r="I85" s="25"/>
      <c r="J85" s="25"/>
      <c r="K85" s="42"/>
    </row>
    <row r="86" ht="14.25" customHeight="1" spans="1:11">
      <c r="A86" s="20">
        <v>83</v>
      </c>
      <c r="B86" s="25"/>
      <c r="C86" s="25"/>
      <c r="D86" s="25"/>
      <c r="E86" s="25"/>
      <c r="F86" s="26"/>
      <c r="G86" s="25"/>
      <c r="H86" s="25"/>
      <c r="I86" s="25"/>
      <c r="J86" s="25"/>
      <c r="K86" s="42"/>
    </row>
    <row r="87" ht="14.25" customHeight="1" spans="1:11">
      <c r="A87" s="24">
        <v>84</v>
      </c>
      <c r="B87" s="25"/>
      <c r="C87" s="25"/>
      <c r="D87" s="25"/>
      <c r="E87" s="25"/>
      <c r="F87" s="26"/>
      <c r="G87" s="25"/>
      <c r="H87" s="25"/>
      <c r="I87" s="25"/>
      <c r="J87" s="25"/>
      <c r="K87" s="42"/>
    </row>
    <row r="88" ht="14.25" customHeight="1" spans="1:11">
      <c r="A88" s="20">
        <v>85</v>
      </c>
      <c r="B88" s="25"/>
      <c r="C88" s="25"/>
      <c r="D88" s="25"/>
      <c r="E88" s="25"/>
      <c r="F88" s="26"/>
      <c r="G88" s="25"/>
      <c r="H88" s="25"/>
      <c r="I88" s="25"/>
      <c r="J88" s="25"/>
      <c r="K88" s="42"/>
    </row>
    <row r="89" ht="14.25" customHeight="1" spans="1:11">
      <c r="A89" s="24">
        <v>86</v>
      </c>
      <c r="B89" s="25"/>
      <c r="C89" s="25"/>
      <c r="D89" s="25"/>
      <c r="E89" s="25"/>
      <c r="F89" s="26"/>
      <c r="G89" s="25"/>
      <c r="H89" s="25"/>
      <c r="I89" s="25"/>
      <c r="J89" s="25"/>
      <c r="K89" s="42"/>
    </row>
    <row r="90" ht="14.25" customHeight="1" spans="1:11">
      <c r="A90" s="24">
        <v>87</v>
      </c>
      <c r="B90" s="25"/>
      <c r="C90" s="25"/>
      <c r="D90" s="25"/>
      <c r="E90" s="25"/>
      <c r="F90" s="26"/>
      <c r="G90" s="25"/>
      <c r="H90" s="25"/>
      <c r="I90" s="25"/>
      <c r="J90" s="25"/>
      <c r="K90" s="42"/>
    </row>
    <row r="91" ht="14.25" customHeight="1" spans="1:11">
      <c r="A91" s="20">
        <v>88</v>
      </c>
      <c r="B91" s="25"/>
      <c r="C91" s="25"/>
      <c r="D91" s="25"/>
      <c r="E91" s="25"/>
      <c r="F91" s="26"/>
      <c r="G91" s="25"/>
      <c r="H91" s="25"/>
      <c r="I91" s="25"/>
      <c r="J91" s="25"/>
      <c r="K91" s="42"/>
    </row>
    <row r="92" ht="14.25" customHeight="1" spans="1:11">
      <c r="A92" s="24">
        <v>89</v>
      </c>
      <c r="B92" s="25"/>
      <c r="C92" s="25"/>
      <c r="D92" s="25"/>
      <c r="E92" s="25"/>
      <c r="F92" s="26"/>
      <c r="G92" s="25"/>
      <c r="H92" s="25"/>
      <c r="I92" s="25"/>
      <c r="J92" s="25"/>
      <c r="K92" s="42"/>
    </row>
    <row r="93" ht="14.25" customHeight="1" spans="1:11">
      <c r="A93" s="20">
        <v>90</v>
      </c>
      <c r="B93" s="25"/>
      <c r="C93" s="25"/>
      <c r="D93" s="25"/>
      <c r="E93" s="25"/>
      <c r="F93" s="26"/>
      <c r="G93" s="25"/>
      <c r="H93" s="25"/>
      <c r="I93" s="25"/>
      <c r="J93" s="25"/>
      <c r="K93" s="42"/>
    </row>
    <row r="94" ht="14.25" customHeight="1" spans="1:11">
      <c r="A94" s="24">
        <v>91</v>
      </c>
      <c r="B94" s="25"/>
      <c r="C94" s="25"/>
      <c r="D94" s="25"/>
      <c r="E94" s="25"/>
      <c r="F94" s="26"/>
      <c r="G94" s="25"/>
      <c r="H94" s="25"/>
      <c r="I94" s="25"/>
      <c r="J94" s="25"/>
      <c r="K94" s="42"/>
    </row>
    <row r="95" ht="14.25" customHeight="1" spans="1:11">
      <c r="A95" s="24">
        <v>92</v>
      </c>
      <c r="B95" s="25"/>
      <c r="C95" s="25"/>
      <c r="D95" s="25"/>
      <c r="E95" s="25"/>
      <c r="F95" s="26"/>
      <c r="G95" s="25"/>
      <c r="H95" s="25"/>
      <c r="I95" s="25"/>
      <c r="J95" s="25"/>
      <c r="K95" s="42"/>
    </row>
    <row r="96" ht="14.25" customHeight="1" spans="1:11">
      <c r="A96" s="20">
        <v>93</v>
      </c>
      <c r="B96" s="25"/>
      <c r="C96" s="25"/>
      <c r="D96" s="25"/>
      <c r="E96" s="25"/>
      <c r="F96" s="26"/>
      <c r="G96" s="25"/>
      <c r="H96" s="25"/>
      <c r="I96" s="25"/>
      <c r="J96" s="25"/>
      <c r="K96" s="42"/>
    </row>
    <row r="97" ht="14.25" customHeight="1" spans="1:11">
      <c r="A97" s="24">
        <v>94</v>
      </c>
      <c r="B97" s="25"/>
      <c r="C97" s="25"/>
      <c r="D97" s="25"/>
      <c r="E97" s="25"/>
      <c r="F97" s="26"/>
      <c r="G97" s="25"/>
      <c r="H97" s="25"/>
      <c r="I97" s="25"/>
      <c r="J97" s="25"/>
      <c r="K97" s="42"/>
    </row>
    <row r="98" ht="14.25" customHeight="1" spans="1:11">
      <c r="A98" s="20">
        <v>95</v>
      </c>
      <c r="B98" s="25"/>
      <c r="C98" s="25"/>
      <c r="D98" s="25"/>
      <c r="E98" s="25"/>
      <c r="F98" s="26"/>
      <c r="G98" s="25"/>
      <c r="H98" s="25"/>
      <c r="I98" s="25"/>
      <c r="J98" s="25"/>
      <c r="K98" s="42"/>
    </row>
    <row r="99" ht="14.25" customHeight="1" spans="1:11">
      <c r="A99" s="24">
        <v>96</v>
      </c>
      <c r="B99" s="25"/>
      <c r="C99" s="25"/>
      <c r="D99" s="25"/>
      <c r="E99" s="25"/>
      <c r="F99" s="26"/>
      <c r="G99" s="25"/>
      <c r="H99" s="25"/>
      <c r="I99" s="25"/>
      <c r="J99" s="25"/>
      <c r="K99" s="42"/>
    </row>
    <row r="100" ht="14.25" customHeight="1" spans="1:11">
      <c r="A100" s="24">
        <v>97</v>
      </c>
      <c r="B100" s="25"/>
      <c r="C100" s="25"/>
      <c r="D100" s="25"/>
      <c r="E100" s="25"/>
      <c r="F100" s="26"/>
      <c r="G100" s="25"/>
      <c r="H100" s="25"/>
      <c r="I100" s="25"/>
      <c r="J100" s="25"/>
      <c r="K100" s="42"/>
    </row>
    <row r="101" ht="14.25" customHeight="1" spans="1:11">
      <c r="A101" s="20">
        <v>98</v>
      </c>
      <c r="B101" s="25"/>
      <c r="C101" s="25"/>
      <c r="D101" s="25"/>
      <c r="E101" s="25"/>
      <c r="F101" s="26"/>
      <c r="G101" s="25"/>
      <c r="H101" s="25"/>
      <c r="I101" s="25"/>
      <c r="J101" s="25"/>
      <c r="K101" s="42"/>
    </row>
    <row r="102" ht="14.25" customHeight="1" spans="1:11">
      <c r="A102" s="24">
        <v>99</v>
      </c>
      <c r="B102" s="25"/>
      <c r="C102" s="25"/>
      <c r="D102" s="25"/>
      <c r="E102" s="25"/>
      <c r="F102" s="26"/>
      <c r="G102" s="25"/>
      <c r="H102" s="25"/>
      <c r="I102" s="25"/>
      <c r="J102" s="25"/>
      <c r="K102" s="42"/>
    </row>
    <row r="103" ht="14.25" customHeight="1" spans="1:11">
      <c r="A103" s="20">
        <v>100</v>
      </c>
      <c r="B103" s="25"/>
      <c r="C103" s="25"/>
      <c r="D103" s="25"/>
      <c r="E103" s="25"/>
      <c r="F103" s="26"/>
      <c r="G103" s="25"/>
      <c r="H103" s="25"/>
      <c r="I103" s="25"/>
      <c r="J103" s="25"/>
      <c r="K103" s="42"/>
    </row>
    <row r="104" ht="14.25" customHeight="1" spans="1:11">
      <c r="A104" s="24">
        <v>101</v>
      </c>
      <c r="B104" s="25"/>
      <c r="C104" s="25"/>
      <c r="D104" s="25"/>
      <c r="E104" s="25"/>
      <c r="F104" s="26"/>
      <c r="G104" s="25"/>
      <c r="H104" s="25"/>
      <c r="I104" s="25"/>
      <c r="J104" s="25"/>
      <c r="K104" s="42"/>
    </row>
    <row r="105" ht="14.25" customHeight="1" spans="1:11">
      <c r="A105" s="24">
        <v>102</v>
      </c>
      <c r="B105" s="25"/>
      <c r="C105" s="25"/>
      <c r="D105" s="25"/>
      <c r="E105" s="25"/>
      <c r="F105" s="26"/>
      <c r="G105" s="25"/>
      <c r="H105" s="25"/>
      <c r="I105" s="25"/>
      <c r="J105" s="25"/>
      <c r="K105" s="42"/>
    </row>
    <row r="106" ht="14.25" customHeight="1" spans="1:11">
      <c r="A106" s="20">
        <v>103</v>
      </c>
      <c r="B106" s="25"/>
      <c r="C106" s="25"/>
      <c r="D106" s="25"/>
      <c r="E106" s="25"/>
      <c r="F106" s="26"/>
      <c r="G106" s="25"/>
      <c r="H106" s="25"/>
      <c r="I106" s="25"/>
      <c r="J106" s="25"/>
      <c r="K106" s="42"/>
    </row>
    <row r="107" ht="14.25" customHeight="1" spans="1:11">
      <c r="A107" s="24">
        <v>104</v>
      </c>
      <c r="B107" s="25"/>
      <c r="C107" s="25"/>
      <c r="D107" s="25"/>
      <c r="E107" s="25"/>
      <c r="F107" s="26"/>
      <c r="G107" s="25"/>
      <c r="H107" s="25"/>
      <c r="I107" s="25"/>
      <c r="J107" s="25"/>
      <c r="K107" s="42"/>
    </row>
    <row r="108" ht="14.25" customHeight="1" spans="1:11">
      <c r="A108" s="20">
        <v>105</v>
      </c>
      <c r="B108" s="25"/>
      <c r="C108" s="25"/>
      <c r="D108" s="25"/>
      <c r="E108" s="25"/>
      <c r="F108" s="26"/>
      <c r="G108" s="25"/>
      <c r="H108" s="25"/>
      <c r="I108" s="25"/>
      <c r="J108" s="25"/>
      <c r="K108" s="42"/>
    </row>
    <row r="109" ht="14.25" customHeight="1" spans="1:11">
      <c r="A109" s="24">
        <v>106</v>
      </c>
      <c r="B109" s="25"/>
      <c r="C109" s="25"/>
      <c r="D109" s="25"/>
      <c r="E109" s="25"/>
      <c r="F109" s="26"/>
      <c r="G109" s="25"/>
      <c r="H109" s="25"/>
      <c r="I109" s="25"/>
      <c r="J109" s="25"/>
      <c r="K109" s="42"/>
    </row>
    <row r="110" ht="14.25" customHeight="1" spans="1:11">
      <c r="A110" s="24">
        <v>107</v>
      </c>
      <c r="B110" s="25"/>
      <c r="C110" s="25"/>
      <c r="D110" s="25"/>
      <c r="E110" s="25"/>
      <c r="F110" s="26"/>
      <c r="G110" s="25"/>
      <c r="H110" s="25"/>
      <c r="I110" s="25"/>
      <c r="J110" s="25"/>
      <c r="K110" s="42"/>
    </row>
    <row r="111" ht="14.25" customHeight="1" spans="1:11">
      <c r="A111" s="20">
        <v>108</v>
      </c>
      <c r="B111" s="25"/>
      <c r="C111" s="25"/>
      <c r="D111" s="25"/>
      <c r="E111" s="25"/>
      <c r="F111" s="26"/>
      <c r="G111" s="25"/>
      <c r="H111" s="25"/>
      <c r="I111" s="25"/>
      <c r="J111" s="25"/>
      <c r="K111" s="42"/>
    </row>
    <row r="112" ht="14.25" customHeight="1" spans="1:11">
      <c r="A112" s="24">
        <v>109</v>
      </c>
      <c r="B112" s="25"/>
      <c r="C112" s="25"/>
      <c r="D112" s="25"/>
      <c r="E112" s="25"/>
      <c r="F112" s="26"/>
      <c r="G112" s="25"/>
      <c r="H112" s="25"/>
      <c r="I112" s="25"/>
      <c r="J112" s="25"/>
      <c r="K112" s="42"/>
    </row>
    <row r="113" ht="14.25" customHeight="1" spans="1:11">
      <c r="A113" s="20">
        <v>110</v>
      </c>
      <c r="B113" s="25"/>
      <c r="C113" s="25"/>
      <c r="D113" s="25"/>
      <c r="E113" s="25"/>
      <c r="F113" s="26"/>
      <c r="G113" s="25"/>
      <c r="H113" s="25"/>
      <c r="I113" s="25"/>
      <c r="J113" s="25"/>
      <c r="K113" s="42"/>
    </row>
    <row r="114" ht="14.25" customHeight="1" spans="1:11">
      <c r="A114" s="24">
        <v>111</v>
      </c>
      <c r="B114" s="25"/>
      <c r="C114" s="25"/>
      <c r="D114" s="25"/>
      <c r="E114" s="25"/>
      <c r="F114" s="26"/>
      <c r="G114" s="25"/>
      <c r="H114" s="25"/>
      <c r="I114" s="25"/>
      <c r="J114" s="25"/>
      <c r="K114" s="42"/>
    </row>
    <row r="115" ht="14.25" customHeight="1" spans="1:11">
      <c r="A115" s="24">
        <v>112</v>
      </c>
      <c r="B115" s="25"/>
      <c r="C115" s="25"/>
      <c r="D115" s="25"/>
      <c r="E115" s="25"/>
      <c r="F115" s="26"/>
      <c r="G115" s="25"/>
      <c r="H115" s="25"/>
      <c r="I115" s="25"/>
      <c r="J115" s="25"/>
      <c r="K115" s="42"/>
    </row>
    <row r="116" ht="14.25" customHeight="1" spans="1:11">
      <c r="A116" s="20">
        <v>113</v>
      </c>
      <c r="B116" s="25"/>
      <c r="C116" s="25"/>
      <c r="D116" s="25"/>
      <c r="E116" s="25"/>
      <c r="F116" s="26"/>
      <c r="G116" s="25"/>
      <c r="H116" s="25"/>
      <c r="I116" s="25"/>
      <c r="J116" s="25"/>
      <c r="K116" s="42"/>
    </row>
    <row r="117" ht="14.25" customHeight="1" spans="1:11">
      <c r="A117" s="24">
        <v>114</v>
      </c>
      <c r="B117" s="25"/>
      <c r="C117" s="25"/>
      <c r="D117" s="25"/>
      <c r="E117" s="25"/>
      <c r="F117" s="26"/>
      <c r="G117" s="25"/>
      <c r="H117" s="25"/>
      <c r="I117" s="25"/>
      <c r="J117" s="25"/>
      <c r="K117" s="42"/>
    </row>
    <row r="118" ht="14.25" customHeight="1" spans="1:11">
      <c r="A118" s="20">
        <v>115</v>
      </c>
      <c r="B118" s="25"/>
      <c r="C118" s="25"/>
      <c r="D118" s="25"/>
      <c r="E118" s="25"/>
      <c r="F118" s="26"/>
      <c r="G118" s="25"/>
      <c r="H118" s="25"/>
      <c r="I118" s="25"/>
      <c r="J118" s="25"/>
      <c r="K118" s="42"/>
    </row>
    <row r="119" ht="14.25" customHeight="1" spans="1:11">
      <c r="A119" s="24">
        <v>116</v>
      </c>
      <c r="B119" s="25"/>
      <c r="C119" s="25"/>
      <c r="D119" s="25"/>
      <c r="E119" s="25"/>
      <c r="F119" s="26"/>
      <c r="G119" s="25"/>
      <c r="H119" s="25"/>
      <c r="I119" s="25"/>
      <c r="J119" s="25"/>
      <c r="K119" s="42"/>
    </row>
    <row r="120" ht="14.25" customHeight="1" spans="1:11">
      <c r="A120" s="24">
        <v>117</v>
      </c>
      <c r="B120" s="25"/>
      <c r="C120" s="25"/>
      <c r="D120" s="25"/>
      <c r="E120" s="25"/>
      <c r="F120" s="26"/>
      <c r="G120" s="25"/>
      <c r="H120" s="25"/>
      <c r="I120" s="25"/>
      <c r="J120" s="25"/>
      <c r="K120" s="42"/>
    </row>
    <row r="121" ht="14.25" customHeight="1" spans="1:11">
      <c r="A121" s="20">
        <v>118</v>
      </c>
      <c r="B121" s="25"/>
      <c r="C121" s="25"/>
      <c r="D121" s="25"/>
      <c r="E121" s="25"/>
      <c r="F121" s="26"/>
      <c r="G121" s="25"/>
      <c r="H121" s="25"/>
      <c r="I121" s="25"/>
      <c r="J121" s="25"/>
      <c r="K121" s="42"/>
    </row>
    <row r="122" ht="14.25" customHeight="1" spans="1:11">
      <c r="A122" s="24">
        <v>119</v>
      </c>
      <c r="B122" s="25"/>
      <c r="C122" s="25"/>
      <c r="D122" s="25"/>
      <c r="E122" s="25"/>
      <c r="F122" s="26"/>
      <c r="G122" s="25"/>
      <c r="H122" s="25"/>
      <c r="I122" s="25"/>
      <c r="J122" s="25"/>
      <c r="K122" s="42"/>
    </row>
    <row r="123" ht="14.25" customHeight="1" spans="1:11">
      <c r="A123" s="20">
        <v>120</v>
      </c>
      <c r="B123" s="25"/>
      <c r="C123" s="25"/>
      <c r="D123" s="25"/>
      <c r="E123" s="25"/>
      <c r="F123" s="26"/>
      <c r="G123" s="25"/>
      <c r="H123" s="25"/>
      <c r="I123" s="25"/>
      <c r="J123" s="25"/>
      <c r="K123" s="42"/>
    </row>
    <row r="124" ht="14.25" customHeight="1" spans="1:11">
      <c r="A124" s="24">
        <v>121</v>
      </c>
      <c r="B124" s="25"/>
      <c r="C124" s="25"/>
      <c r="D124" s="25"/>
      <c r="E124" s="25"/>
      <c r="F124" s="26"/>
      <c r="G124" s="25"/>
      <c r="H124" s="25"/>
      <c r="I124" s="25"/>
      <c r="J124" s="25"/>
      <c r="K124" s="42"/>
    </row>
    <row r="125" ht="14.25" customHeight="1" spans="1:11">
      <c r="A125" s="24">
        <v>122</v>
      </c>
      <c r="B125" s="25"/>
      <c r="C125" s="25"/>
      <c r="D125" s="25"/>
      <c r="E125" s="25"/>
      <c r="F125" s="26"/>
      <c r="G125" s="25"/>
      <c r="H125" s="25"/>
      <c r="I125" s="25"/>
      <c r="J125" s="25"/>
      <c r="K125" s="42"/>
    </row>
    <row r="126" ht="14.25" customHeight="1" spans="1:11">
      <c r="A126" s="20">
        <v>123</v>
      </c>
      <c r="B126" s="25"/>
      <c r="C126" s="25"/>
      <c r="D126" s="25"/>
      <c r="E126" s="25"/>
      <c r="F126" s="26"/>
      <c r="G126" s="25"/>
      <c r="H126" s="25"/>
      <c r="I126" s="25"/>
      <c r="J126" s="25"/>
      <c r="K126" s="42"/>
    </row>
    <row r="127" ht="14.25" customHeight="1" spans="1:11">
      <c r="A127" s="24">
        <v>124</v>
      </c>
      <c r="B127" s="25"/>
      <c r="C127" s="25"/>
      <c r="D127" s="25"/>
      <c r="E127" s="25"/>
      <c r="F127" s="26"/>
      <c r="G127" s="25"/>
      <c r="H127" s="25"/>
      <c r="I127" s="25"/>
      <c r="J127" s="25"/>
      <c r="K127" s="42"/>
    </row>
    <row r="128" ht="14.25" customHeight="1" spans="1:11">
      <c r="A128" s="20">
        <v>125</v>
      </c>
      <c r="B128" s="25"/>
      <c r="C128" s="25"/>
      <c r="D128" s="25"/>
      <c r="E128" s="25"/>
      <c r="F128" s="26"/>
      <c r="G128" s="25"/>
      <c r="H128" s="25"/>
      <c r="I128" s="25"/>
      <c r="J128" s="25"/>
      <c r="K128" s="42"/>
    </row>
    <row r="129" ht="14.25" customHeight="1" spans="1:11">
      <c r="A129" s="24">
        <v>126</v>
      </c>
      <c r="B129" s="25"/>
      <c r="C129" s="25"/>
      <c r="D129" s="25"/>
      <c r="E129" s="25"/>
      <c r="F129" s="26"/>
      <c r="G129" s="25"/>
      <c r="H129" s="25"/>
      <c r="I129" s="25"/>
      <c r="J129" s="25"/>
      <c r="K129" s="42"/>
    </row>
    <row r="130" ht="14.25" customHeight="1" spans="1:11">
      <c r="A130" s="24">
        <v>127</v>
      </c>
      <c r="B130" s="25"/>
      <c r="C130" s="25"/>
      <c r="D130" s="25"/>
      <c r="E130" s="25"/>
      <c r="F130" s="26"/>
      <c r="G130" s="25"/>
      <c r="H130" s="25"/>
      <c r="I130" s="25"/>
      <c r="J130" s="25"/>
      <c r="K130" s="42"/>
    </row>
    <row r="131" ht="14.25" customHeight="1" spans="1:11">
      <c r="A131" s="20">
        <v>128</v>
      </c>
      <c r="B131" s="25"/>
      <c r="C131" s="25"/>
      <c r="D131" s="25"/>
      <c r="E131" s="25"/>
      <c r="F131" s="26"/>
      <c r="G131" s="25"/>
      <c r="H131" s="25"/>
      <c r="I131" s="25"/>
      <c r="J131" s="25"/>
      <c r="K131" s="42"/>
    </row>
    <row r="132" ht="14.25" customHeight="1" spans="1:11">
      <c r="A132" s="24">
        <v>129</v>
      </c>
      <c r="B132" s="25"/>
      <c r="C132" s="25"/>
      <c r="D132" s="25"/>
      <c r="E132" s="25"/>
      <c r="F132" s="26"/>
      <c r="G132" s="25"/>
      <c r="H132" s="25"/>
      <c r="I132" s="25"/>
      <c r="J132" s="25"/>
      <c r="K132" s="42"/>
    </row>
    <row r="133" ht="14.25" customHeight="1" spans="1:11">
      <c r="A133" s="20">
        <v>130</v>
      </c>
      <c r="B133" s="25"/>
      <c r="C133" s="25"/>
      <c r="D133" s="25"/>
      <c r="E133" s="25"/>
      <c r="F133" s="26"/>
      <c r="G133" s="25"/>
      <c r="H133" s="25"/>
      <c r="I133" s="25"/>
      <c r="J133" s="25"/>
      <c r="K133" s="42"/>
    </row>
    <row r="134" ht="14.25" customHeight="1" spans="1:11">
      <c r="A134" s="24">
        <v>131</v>
      </c>
      <c r="B134" s="25"/>
      <c r="C134" s="25"/>
      <c r="D134" s="25"/>
      <c r="E134" s="25"/>
      <c r="F134" s="26"/>
      <c r="G134" s="25"/>
      <c r="H134" s="25"/>
      <c r="I134" s="25"/>
      <c r="J134" s="25"/>
      <c r="K134" s="42"/>
    </row>
    <row r="135" ht="14.25" customHeight="1" spans="1:11">
      <c r="A135" s="24">
        <v>132</v>
      </c>
      <c r="B135" s="25"/>
      <c r="C135" s="25"/>
      <c r="D135" s="25"/>
      <c r="E135" s="25"/>
      <c r="F135" s="26"/>
      <c r="G135" s="25"/>
      <c r="H135" s="25"/>
      <c r="I135" s="25"/>
      <c r="J135" s="25"/>
      <c r="K135" s="42"/>
    </row>
    <row r="136" ht="14.25" customHeight="1" spans="1:11">
      <c r="A136" s="20">
        <v>133</v>
      </c>
      <c r="B136" s="25"/>
      <c r="C136" s="25"/>
      <c r="D136" s="25"/>
      <c r="E136" s="25"/>
      <c r="F136" s="26"/>
      <c r="G136" s="25"/>
      <c r="H136" s="25"/>
      <c r="I136" s="25"/>
      <c r="J136" s="25"/>
      <c r="K136" s="42"/>
    </row>
    <row r="137" ht="14.25" customHeight="1" spans="1:11">
      <c r="A137" s="24">
        <v>134</v>
      </c>
      <c r="B137" s="25"/>
      <c r="C137" s="25"/>
      <c r="D137" s="25"/>
      <c r="E137" s="25"/>
      <c r="F137" s="26"/>
      <c r="G137" s="25"/>
      <c r="H137" s="25"/>
      <c r="I137" s="25"/>
      <c r="J137" s="25"/>
      <c r="K137" s="42"/>
    </row>
    <row r="138" ht="14.25" customHeight="1" spans="1:11">
      <c r="A138" s="20">
        <v>135</v>
      </c>
      <c r="B138" s="25"/>
      <c r="C138" s="25"/>
      <c r="D138" s="25"/>
      <c r="E138" s="25"/>
      <c r="F138" s="26"/>
      <c r="G138" s="25"/>
      <c r="H138" s="25"/>
      <c r="I138" s="25"/>
      <c r="J138" s="25"/>
      <c r="K138" s="42"/>
    </row>
    <row r="139" ht="14.25" customHeight="1" spans="1:11">
      <c r="A139" s="24">
        <v>136</v>
      </c>
      <c r="B139" s="25"/>
      <c r="C139" s="25"/>
      <c r="D139" s="25"/>
      <c r="E139" s="25"/>
      <c r="F139" s="26"/>
      <c r="G139" s="25"/>
      <c r="H139" s="25"/>
      <c r="I139" s="25"/>
      <c r="J139" s="25"/>
      <c r="K139" s="42"/>
    </row>
    <row r="140" ht="14.25" customHeight="1" spans="1:11">
      <c r="A140" s="24">
        <v>137</v>
      </c>
      <c r="B140" s="25"/>
      <c r="C140" s="25"/>
      <c r="D140" s="25"/>
      <c r="E140" s="25"/>
      <c r="F140" s="26"/>
      <c r="G140" s="25"/>
      <c r="H140" s="25"/>
      <c r="I140" s="25"/>
      <c r="J140" s="25"/>
      <c r="K140" s="42"/>
    </row>
    <row r="141" ht="14.25" customHeight="1" spans="1:11">
      <c r="A141" s="20">
        <v>138</v>
      </c>
      <c r="B141" s="25"/>
      <c r="C141" s="25"/>
      <c r="D141" s="25"/>
      <c r="E141" s="25"/>
      <c r="F141" s="26"/>
      <c r="G141" s="25"/>
      <c r="H141" s="25"/>
      <c r="I141" s="25"/>
      <c r="J141" s="25"/>
      <c r="K141" s="42"/>
    </row>
    <row r="142" ht="14.25" customHeight="1" spans="1:11">
      <c r="A142" s="24">
        <v>139</v>
      </c>
      <c r="B142" s="25"/>
      <c r="C142" s="25"/>
      <c r="D142" s="25"/>
      <c r="E142" s="25"/>
      <c r="F142" s="26"/>
      <c r="G142" s="25"/>
      <c r="H142" s="25"/>
      <c r="I142" s="25"/>
      <c r="J142" s="25"/>
      <c r="K142" s="42"/>
    </row>
    <row r="143" ht="14.25" customHeight="1" spans="1:11">
      <c r="A143" s="20">
        <v>140</v>
      </c>
      <c r="B143" s="25"/>
      <c r="C143" s="25"/>
      <c r="D143" s="25"/>
      <c r="E143" s="25"/>
      <c r="F143" s="26"/>
      <c r="G143" s="25"/>
      <c r="H143" s="25"/>
      <c r="I143" s="25"/>
      <c r="J143" s="25"/>
      <c r="K143" s="42"/>
    </row>
    <row r="144" ht="14.25" customHeight="1" spans="1:11">
      <c r="A144" s="24">
        <v>141</v>
      </c>
      <c r="B144" s="25"/>
      <c r="C144" s="25"/>
      <c r="D144" s="25"/>
      <c r="E144" s="25"/>
      <c r="F144" s="26"/>
      <c r="G144" s="25"/>
      <c r="H144" s="25"/>
      <c r="I144" s="25"/>
      <c r="J144" s="25"/>
      <c r="K144" s="42"/>
    </row>
    <row r="145" ht="14.25" customHeight="1" spans="1:11">
      <c r="A145" s="24">
        <v>142</v>
      </c>
      <c r="B145" s="25"/>
      <c r="C145" s="25"/>
      <c r="D145" s="25"/>
      <c r="E145" s="25"/>
      <c r="F145" s="26"/>
      <c r="G145" s="25"/>
      <c r="H145" s="25"/>
      <c r="I145" s="25"/>
      <c r="J145" s="25"/>
      <c r="K145" s="42"/>
    </row>
    <row r="146" ht="14.25" customHeight="1" spans="1:11">
      <c r="A146" s="20">
        <v>143</v>
      </c>
      <c r="B146" s="25"/>
      <c r="C146" s="25"/>
      <c r="D146" s="25"/>
      <c r="E146" s="25"/>
      <c r="F146" s="26"/>
      <c r="G146" s="25"/>
      <c r="H146" s="25"/>
      <c r="I146" s="25"/>
      <c r="J146" s="25"/>
      <c r="K146" s="42"/>
    </row>
    <row r="147" ht="14.25" customHeight="1" spans="1:11">
      <c r="A147" s="24">
        <v>144</v>
      </c>
      <c r="B147" s="25"/>
      <c r="C147" s="25"/>
      <c r="D147" s="25"/>
      <c r="E147" s="25"/>
      <c r="F147" s="26"/>
      <c r="G147" s="25"/>
      <c r="H147" s="25"/>
      <c r="I147" s="25"/>
      <c r="J147" s="25"/>
      <c r="K147" s="42"/>
    </row>
    <row r="148" ht="14.25" customHeight="1" spans="1:11">
      <c r="A148" s="20">
        <v>145</v>
      </c>
      <c r="B148" s="25"/>
      <c r="C148" s="25"/>
      <c r="D148" s="25"/>
      <c r="E148" s="25"/>
      <c r="F148" s="26"/>
      <c r="G148" s="25"/>
      <c r="H148" s="25"/>
      <c r="I148" s="25"/>
      <c r="J148" s="25"/>
      <c r="K148" s="42"/>
    </row>
    <row r="149" ht="14.25" customHeight="1" spans="1:11">
      <c r="A149" s="24">
        <v>146</v>
      </c>
      <c r="B149" s="25"/>
      <c r="C149" s="25"/>
      <c r="D149" s="25"/>
      <c r="E149" s="25"/>
      <c r="F149" s="26"/>
      <c r="G149" s="25"/>
      <c r="H149" s="25"/>
      <c r="I149" s="25"/>
      <c r="J149" s="25"/>
      <c r="K149" s="42"/>
    </row>
    <row r="150" ht="14.25" customHeight="1" spans="1:11">
      <c r="A150" s="24">
        <v>147</v>
      </c>
      <c r="B150" s="25"/>
      <c r="C150" s="25"/>
      <c r="D150" s="25"/>
      <c r="E150" s="25"/>
      <c r="F150" s="26"/>
      <c r="G150" s="25"/>
      <c r="H150" s="25"/>
      <c r="I150" s="25"/>
      <c r="J150" s="25"/>
      <c r="K150" s="42"/>
    </row>
    <row r="151" ht="14.25" customHeight="1" spans="1:11">
      <c r="A151" s="20">
        <v>148</v>
      </c>
      <c r="B151" s="25"/>
      <c r="C151" s="25"/>
      <c r="D151" s="25"/>
      <c r="E151" s="25"/>
      <c r="F151" s="26"/>
      <c r="G151" s="25"/>
      <c r="H151" s="25"/>
      <c r="I151" s="25"/>
      <c r="J151" s="25"/>
      <c r="K151" s="42"/>
    </row>
    <row r="152" ht="14.25" customHeight="1" spans="1:11">
      <c r="A152" s="24">
        <v>149</v>
      </c>
      <c r="B152" s="25"/>
      <c r="C152" s="25"/>
      <c r="D152" s="25"/>
      <c r="E152" s="25"/>
      <c r="F152" s="26"/>
      <c r="G152" s="25"/>
      <c r="H152" s="25"/>
      <c r="I152" s="25"/>
      <c r="J152" s="25"/>
      <c r="K152" s="42"/>
    </row>
    <row r="153" ht="14.25" customHeight="1" spans="1:11">
      <c r="A153" s="20">
        <v>150</v>
      </c>
      <c r="B153" s="25"/>
      <c r="C153" s="25"/>
      <c r="D153" s="25"/>
      <c r="E153" s="25"/>
      <c r="F153" s="26"/>
      <c r="G153" s="25"/>
      <c r="H153" s="25"/>
      <c r="I153" s="25"/>
      <c r="J153" s="25"/>
      <c r="K153" s="42"/>
    </row>
    <row r="154" ht="14.25" customHeight="1" spans="1:11">
      <c r="A154" s="24">
        <v>151</v>
      </c>
      <c r="B154" s="25"/>
      <c r="C154" s="25"/>
      <c r="D154" s="25"/>
      <c r="E154" s="25"/>
      <c r="F154" s="26"/>
      <c r="G154" s="25"/>
      <c r="H154" s="25"/>
      <c r="I154" s="25"/>
      <c r="J154" s="25"/>
      <c r="K154" s="42"/>
    </row>
    <row r="155" ht="14.25" customHeight="1" spans="1:11">
      <c r="A155" s="24">
        <v>152</v>
      </c>
      <c r="B155" s="25"/>
      <c r="C155" s="25"/>
      <c r="D155" s="25"/>
      <c r="E155" s="25"/>
      <c r="F155" s="26"/>
      <c r="G155" s="25"/>
      <c r="H155" s="25"/>
      <c r="I155" s="25"/>
      <c r="J155" s="25"/>
      <c r="K155" s="42"/>
    </row>
    <row r="156" ht="14.25" customHeight="1" spans="1:11">
      <c r="A156" s="20">
        <v>153</v>
      </c>
      <c r="B156" s="25"/>
      <c r="C156" s="25"/>
      <c r="D156" s="25"/>
      <c r="E156" s="25"/>
      <c r="F156" s="26"/>
      <c r="G156" s="25"/>
      <c r="H156" s="25"/>
      <c r="I156" s="25"/>
      <c r="J156" s="25"/>
      <c r="K156" s="42"/>
    </row>
    <row r="157" ht="14.25" customHeight="1" spans="1:11">
      <c r="A157" s="24">
        <v>154</v>
      </c>
      <c r="B157" s="25"/>
      <c r="C157" s="25"/>
      <c r="D157" s="25"/>
      <c r="E157" s="25"/>
      <c r="F157" s="26"/>
      <c r="G157" s="25"/>
      <c r="H157" s="25"/>
      <c r="I157" s="25"/>
      <c r="J157" s="25"/>
      <c r="K157" s="42"/>
    </row>
    <row r="158" ht="14.25" customHeight="1" spans="1:11">
      <c r="A158" s="20">
        <v>155</v>
      </c>
      <c r="B158" s="25"/>
      <c r="C158" s="25"/>
      <c r="D158" s="25"/>
      <c r="E158" s="25"/>
      <c r="F158" s="26"/>
      <c r="G158" s="25"/>
      <c r="H158" s="25"/>
      <c r="I158" s="25"/>
      <c r="J158" s="25"/>
      <c r="K158" s="42"/>
    </row>
    <row r="159" ht="14.25" customHeight="1" spans="1:11">
      <c r="A159" s="24">
        <v>156</v>
      </c>
      <c r="B159" s="25"/>
      <c r="C159" s="25"/>
      <c r="D159" s="25"/>
      <c r="E159" s="25"/>
      <c r="F159" s="26"/>
      <c r="G159" s="25"/>
      <c r="H159" s="25"/>
      <c r="I159" s="25"/>
      <c r="J159" s="25"/>
      <c r="K159" s="42"/>
    </row>
    <row r="160" ht="14.25" customHeight="1" spans="1:11">
      <c r="A160" s="24">
        <v>157</v>
      </c>
      <c r="B160" s="25"/>
      <c r="C160" s="25"/>
      <c r="D160" s="25"/>
      <c r="E160" s="25"/>
      <c r="F160" s="26"/>
      <c r="G160" s="25"/>
      <c r="H160" s="25"/>
      <c r="I160" s="25"/>
      <c r="J160" s="25"/>
      <c r="K160" s="42"/>
    </row>
    <row r="161" ht="14.25" customHeight="1" spans="1:11">
      <c r="A161" s="20">
        <v>158</v>
      </c>
      <c r="B161" s="25"/>
      <c r="C161" s="25"/>
      <c r="D161" s="25"/>
      <c r="E161" s="25"/>
      <c r="F161" s="26"/>
      <c r="G161" s="25"/>
      <c r="H161" s="25"/>
      <c r="I161" s="25"/>
      <c r="J161" s="25"/>
      <c r="K161" s="42"/>
    </row>
    <row r="162" ht="14.25" customHeight="1" spans="1:11">
      <c r="A162" s="24">
        <v>159</v>
      </c>
      <c r="B162" s="25"/>
      <c r="C162" s="25"/>
      <c r="D162" s="25"/>
      <c r="E162" s="25"/>
      <c r="F162" s="26"/>
      <c r="G162" s="25"/>
      <c r="H162" s="25"/>
      <c r="I162" s="25"/>
      <c r="J162" s="25"/>
      <c r="K162" s="42"/>
    </row>
    <row r="163" ht="14.25" customHeight="1" spans="11:11">
      <c r="K163" s="42"/>
    </row>
    <row r="164" ht="14.25" customHeight="1" spans="11:11">
      <c r="K164" s="42"/>
    </row>
    <row r="165" ht="14.25" customHeight="1" spans="11:11">
      <c r="K165" s="42"/>
    </row>
    <row r="166" ht="14.25" customHeight="1" spans="11:11">
      <c r="K166" s="42"/>
    </row>
    <row r="167" ht="14.25" customHeight="1" spans="11:11">
      <c r="K167" s="42"/>
    </row>
    <row r="168" ht="14.25" customHeight="1" spans="11:11">
      <c r="K168" s="42"/>
    </row>
    <row r="169" ht="14.25" customHeight="1" spans="11:11">
      <c r="K169" s="42"/>
    </row>
    <row r="170" ht="14.25" customHeight="1" spans="11:11">
      <c r="K170" s="42"/>
    </row>
    <row r="171" ht="14.25" customHeight="1" spans="11:11">
      <c r="K171" s="42"/>
    </row>
    <row r="172" ht="14.25" customHeight="1" spans="11:11">
      <c r="K172" s="42"/>
    </row>
    <row r="173" ht="14.25" customHeight="1" spans="11:11">
      <c r="K173" s="42"/>
    </row>
    <row r="174" ht="14.25" customHeight="1" spans="11:11">
      <c r="K174" s="42"/>
    </row>
    <row r="175" ht="14.25" customHeight="1" spans="11:11">
      <c r="K175" s="42"/>
    </row>
    <row r="176" ht="14.25" customHeight="1" spans="11:11">
      <c r="K176" s="42"/>
    </row>
    <row r="177" ht="14.25" customHeight="1" spans="11:11">
      <c r="K177" s="42"/>
    </row>
    <row r="178" ht="14.25" customHeight="1" spans="11:11">
      <c r="K178" s="42"/>
    </row>
    <row r="179" ht="14.25" customHeight="1" spans="11:11">
      <c r="K179" s="42"/>
    </row>
    <row r="180" ht="14.25" customHeight="1" spans="11:11">
      <c r="K180" s="42"/>
    </row>
    <row r="181" ht="14.25" customHeight="1" spans="11:11">
      <c r="K181" s="42"/>
    </row>
    <row r="182" ht="14.25" customHeight="1" spans="11:11">
      <c r="K182" s="42"/>
    </row>
    <row r="183" ht="14.25" customHeight="1" spans="11:11">
      <c r="K183" s="42"/>
    </row>
    <row r="184" ht="14.25" customHeight="1" spans="11:11">
      <c r="K184" s="42"/>
    </row>
    <row r="185" ht="14.25" customHeight="1" spans="11:11">
      <c r="K185" s="42"/>
    </row>
    <row r="186" ht="14.25" customHeight="1" spans="11:11">
      <c r="K186" s="42"/>
    </row>
    <row r="187" ht="14.25" customHeight="1" spans="11:11">
      <c r="K187" s="42"/>
    </row>
    <row r="188" ht="14.25" customHeight="1" spans="11:11">
      <c r="K188" s="42"/>
    </row>
    <row r="189" ht="14.25" customHeight="1" spans="11:11">
      <c r="K189" s="42"/>
    </row>
    <row r="190" ht="14.25" customHeight="1" spans="11:11">
      <c r="K190" s="42"/>
    </row>
    <row r="191" ht="14.25" customHeight="1" spans="11:11">
      <c r="K191" s="42"/>
    </row>
    <row r="192" ht="14.25" customHeight="1" spans="11:11">
      <c r="K192" s="42"/>
    </row>
    <row r="193" ht="14.25" customHeight="1" spans="11:11">
      <c r="K193" s="42"/>
    </row>
    <row r="194" ht="14.25" customHeight="1" spans="11:11">
      <c r="K194" s="42"/>
    </row>
    <row r="195" ht="14.25" customHeight="1" spans="11:11">
      <c r="K195" s="42"/>
    </row>
    <row r="196" ht="14.25" customHeight="1" spans="11:11">
      <c r="K196" s="42"/>
    </row>
    <row r="197" ht="14.25" customHeight="1" spans="11:11">
      <c r="K197" s="42"/>
    </row>
    <row r="198" ht="14.25" customHeight="1" spans="11:11">
      <c r="K198" s="42"/>
    </row>
    <row r="199" ht="14.25" customHeight="1" spans="11:11">
      <c r="K199" s="42"/>
    </row>
    <row r="200" ht="14.25" customHeight="1" spans="11:11">
      <c r="K200" s="42"/>
    </row>
    <row r="201" ht="14.25" customHeight="1" spans="11:11">
      <c r="K201" s="42"/>
    </row>
    <row r="202" ht="14.25" customHeight="1" spans="11:11">
      <c r="K202" s="42"/>
    </row>
    <row r="203" ht="14.25" customHeight="1" spans="11:11">
      <c r="K203" s="42"/>
    </row>
    <row r="204" ht="14.25" customHeight="1" spans="11:11">
      <c r="K204" s="42"/>
    </row>
    <row r="205" ht="14.25" customHeight="1" spans="11:11">
      <c r="K205" s="42"/>
    </row>
    <row r="206" ht="14.25" customHeight="1" spans="11:11">
      <c r="K206" s="42"/>
    </row>
    <row r="207" ht="14.25" customHeight="1" spans="11:11">
      <c r="K207" s="42"/>
    </row>
    <row r="208" ht="14.25" customHeight="1" spans="11:11">
      <c r="K208" s="42"/>
    </row>
    <row r="209" ht="14.25" customHeight="1" spans="11:11">
      <c r="K209" s="42"/>
    </row>
    <row r="210" ht="14.25" customHeight="1" spans="11:11">
      <c r="K210" s="42"/>
    </row>
    <row r="211" ht="14.25" customHeight="1" spans="11:11">
      <c r="K211" s="42"/>
    </row>
    <row r="212" ht="14.25" customHeight="1" spans="11:11">
      <c r="K212" s="42"/>
    </row>
    <row r="213" ht="14.25" customHeight="1" spans="11:11">
      <c r="K213" s="42"/>
    </row>
    <row r="214" ht="14.25" customHeight="1" spans="11:11">
      <c r="K214" s="42"/>
    </row>
    <row r="215" ht="14.25" customHeight="1" spans="11:11">
      <c r="K215" s="42"/>
    </row>
    <row r="216" ht="14.25" customHeight="1" spans="11:11">
      <c r="K216" s="42"/>
    </row>
    <row r="217" ht="14.25" customHeight="1" spans="11:11">
      <c r="K217" s="42"/>
    </row>
    <row r="218" ht="14.25" customHeight="1" spans="11:11">
      <c r="K218" s="42"/>
    </row>
    <row r="219" ht="14.25" customHeight="1" spans="11:11">
      <c r="K219" s="42"/>
    </row>
    <row r="220" ht="14.25" customHeight="1" spans="11:11">
      <c r="K220" s="42"/>
    </row>
    <row r="221" ht="14.25" customHeight="1" spans="11:11">
      <c r="K221" s="42"/>
    </row>
    <row r="222" ht="14.25" customHeight="1" spans="11:11">
      <c r="K222" s="42"/>
    </row>
    <row r="223" ht="14.25" customHeight="1" spans="11:11">
      <c r="K223" s="42"/>
    </row>
    <row r="224" ht="14.25" customHeight="1" spans="11:11">
      <c r="K224" s="42"/>
    </row>
    <row r="225" ht="14.25" customHeight="1" spans="11:11">
      <c r="K225" s="42"/>
    </row>
    <row r="226" ht="14.25" customHeight="1" spans="11:11">
      <c r="K226" s="42"/>
    </row>
    <row r="227" ht="14.25" customHeight="1" spans="11:11">
      <c r="K227" s="42"/>
    </row>
    <row r="228" ht="14.25" customHeight="1" spans="11:11">
      <c r="K228" s="42"/>
    </row>
    <row r="229" ht="14.25" customHeight="1" spans="11:11">
      <c r="K229" s="42"/>
    </row>
    <row r="230" ht="14.25" customHeight="1" spans="11:11">
      <c r="K230" s="42"/>
    </row>
    <row r="231" ht="14.25" customHeight="1" spans="11:11">
      <c r="K231" s="42"/>
    </row>
    <row r="232" ht="14.25" customHeight="1" spans="11:11">
      <c r="K232" s="42"/>
    </row>
    <row r="233" ht="14.25" customHeight="1" spans="11:11">
      <c r="K233" s="42"/>
    </row>
    <row r="234" ht="14.25" customHeight="1" spans="11:11">
      <c r="K234" s="42"/>
    </row>
    <row r="235" ht="14.25" customHeight="1" spans="11:11">
      <c r="K235" s="42"/>
    </row>
    <row r="236" ht="14.25" customHeight="1" spans="11:11">
      <c r="K236" s="42"/>
    </row>
    <row r="237" ht="14.25" customHeight="1" spans="11:11">
      <c r="K237" s="42"/>
    </row>
    <row r="238" ht="14.25" customHeight="1" spans="11:11">
      <c r="K238" s="42"/>
    </row>
    <row r="239" ht="14.25" customHeight="1" spans="11:11">
      <c r="K239" s="42"/>
    </row>
    <row r="240" ht="14.25" customHeight="1" spans="11:11">
      <c r="K240" s="42"/>
    </row>
    <row r="241" ht="14.25" customHeight="1" spans="11:11">
      <c r="K241" s="42"/>
    </row>
    <row r="242" ht="14.25" customHeight="1" spans="11:11">
      <c r="K242" s="42"/>
    </row>
    <row r="243" ht="14.25" customHeight="1" spans="11:11">
      <c r="K243" s="42"/>
    </row>
    <row r="244" ht="14.25" customHeight="1" spans="11:11">
      <c r="K244" s="42"/>
    </row>
    <row r="245" ht="14.25" customHeight="1" spans="11:11">
      <c r="K245" s="42"/>
    </row>
    <row r="246" ht="14.25" customHeight="1" spans="11:11">
      <c r="K246" s="42"/>
    </row>
    <row r="247" ht="14.25" customHeight="1" spans="11:11">
      <c r="K247" s="42"/>
    </row>
    <row r="248" ht="14.25" customHeight="1" spans="11:11">
      <c r="K248" s="42"/>
    </row>
    <row r="249" ht="14.25" customHeight="1" spans="11:11">
      <c r="K249" s="42"/>
    </row>
    <row r="250" ht="14.25" customHeight="1" spans="11:11">
      <c r="K250" s="42"/>
    </row>
    <row r="251" ht="14.25" customHeight="1" spans="11:11">
      <c r="K251" s="42"/>
    </row>
    <row r="252" ht="14.25" customHeight="1" spans="11:11">
      <c r="K252" s="42"/>
    </row>
    <row r="253" ht="14.25" customHeight="1" spans="11:11">
      <c r="K253" s="42"/>
    </row>
    <row r="254" ht="14.25" customHeight="1" spans="11:11">
      <c r="K254" s="42"/>
    </row>
    <row r="255" ht="14.25" customHeight="1" spans="11:11">
      <c r="K255" s="42"/>
    </row>
    <row r="256" ht="14.25" customHeight="1" spans="11:11">
      <c r="K256" s="42"/>
    </row>
    <row r="257" ht="14.25" customHeight="1" spans="11:11">
      <c r="K257" s="42"/>
    </row>
    <row r="258" ht="14.25" customHeight="1" spans="11:11">
      <c r="K258" s="42"/>
    </row>
    <row r="259" ht="14.25" customHeight="1" spans="11:11">
      <c r="K259" s="42"/>
    </row>
    <row r="260" ht="14.25" customHeight="1" spans="11:11">
      <c r="K260" s="42"/>
    </row>
    <row r="261" ht="14.25" customHeight="1" spans="11:11">
      <c r="K261" s="42"/>
    </row>
    <row r="262" ht="14.25" customHeight="1" spans="11:11">
      <c r="K262" s="42"/>
    </row>
    <row r="263" ht="14.25" customHeight="1" spans="11:11">
      <c r="K263" s="42"/>
    </row>
    <row r="264" ht="14.25" customHeight="1" spans="11:11">
      <c r="K264" s="42"/>
    </row>
    <row r="265" ht="14.25" customHeight="1" spans="11:11">
      <c r="K265" s="42"/>
    </row>
    <row r="266" ht="14.25" customHeight="1" spans="11:11">
      <c r="K266" s="42"/>
    </row>
    <row r="267" ht="14.25" customHeight="1" spans="11:11">
      <c r="K267" s="42"/>
    </row>
    <row r="268" ht="14.25" customHeight="1" spans="11:11">
      <c r="K268" s="42"/>
    </row>
    <row r="269" ht="14.25" customHeight="1" spans="11:11">
      <c r="K269" s="42"/>
    </row>
    <row r="270" ht="14.25" customHeight="1" spans="11:11">
      <c r="K270" s="42"/>
    </row>
    <row r="271" ht="14.25" customHeight="1" spans="11:11">
      <c r="K271" s="42"/>
    </row>
    <row r="272" ht="14.25" customHeight="1" spans="11:11">
      <c r="K272" s="42"/>
    </row>
    <row r="273" ht="14.25" customHeight="1" spans="11:11">
      <c r="K273" s="42"/>
    </row>
    <row r="274" ht="14.25" customHeight="1" spans="11:11">
      <c r="K274" s="42"/>
    </row>
    <row r="275" ht="14.25" customHeight="1" spans="11:11">
      <c r="K275" s="42"/>
    </row>
    <row r="276" ht="14.25" customHeight="1" spans="11:11">
      <c r="K276" s="42"/>
    </row>
    <row r="277" ht="14.25" customHeight="1" spans="11:11">
      <c r="K277" s="42"/>
    </row>
    <row r="278" ht="14.25" customHeight="1" spans="11:11">
      <c r="K278" s="42"/>
    </row>
    <row r="279" ht="14.25" customHeight="1" spans="11:11">
      <c r="K279" s="42"/>
    </row>
    <row r="280" ht="14.25" customHeight="1" spans="11:11">
      <c r="K280" s="42"/>
    </row>
    <row r="281" ht="14.25" customHeight="1" spans="11:11">
      <c r="K281" s="42"/>
    </row>
    <row r="282" ht="14.25" customHeight="1" spans="11:11">
      <c r="K282" s="42"/>
    </row>
    <row r="283" ht="14.25" customHeight="1" spans="11:11">
      <c r="K283" s="42"/>
    </row>
    <row r="284" ht="14.25" customHeight="1" spans="11:11">
      <c r="K284" s="42"/>
    </row>
    <row r="285" ht="14.25" customHeight="1" spans="11:11">
      <c r="K285" s="42"/>
    </row>
    <row r="286" ht="14.25" customHeight="1" spans="11:11">
      <c r="K286" s="42"/>
    </row>
    <row r="287" ht="14.25" customHeight="1" spans="11:11">
      <c r="K287" s="42"/>
    </row>
    <row r="288" ht="14.25" customHeight="1" spans="11:11">
      <c r="K288" s="42"/>
    </row>
    <row r="289" ht="14.25" customHeight="1" spans="11:11">
      <c r="K289" s="42"/>
    </row>
    <row r="290" ht="14.25" customHeight="1" spans="11:11">
      <c r="K290" s="42"/>
    </row>
    <row r="291" ht="14.25" customHeight="1" spans="11:11">
      <c r="K291" s="42"/>
    </row>
    <row r="292" ht="14.25" customHeight="1" spans="11:11">
      <c r="K292" s="42"/>
    </row>
    <row r="293" ht="14.25" customHeight="1" spans="11:11">
      <c r="K293" s="42"/>
    </row>
    <row r="294" ht="14.25" customHeight="1" spans="11:11">
      <c r="K294" s="42"/>
    </row>
    <row r="295" ht="14.25" customHeight="1" spans="11:11">
      <c r="K295" s="42"/>
    </row>
    <row r="296" ht="14.25" customHeight="1" spans="11:11">
      <c r="K296" s="42"/>
    </row>
    <row r="297" ht="14.25" customHeight="1" spans="11:11">
      <c r="K297" s="42"/>
    </row>
    <row r="298" ht="14.25" customHeight="1" spans="11:11">
      <c r="K298" s="42"/>
    </row>
    <row r="299" ht="14.25" customHeight="1" spans="11:11">
      <c r="K299" s="42"/>
    </row>
    <row r="300" ht="14.25" customHeight="1" spans="11:11">
      <c r="K300" s="42"/>
    </row>
    <row r="301" ht="14.25" customHeight="1" spans="11:11">
      <c r="K301" s="42"/>
    </row>
    <row r="302" ht="14.25" customHeight="1" spans="11:11">
      <c r="K302" s="42"/>
    </row>
    <row r="303" ht="14.25" customHeight="1" spans="11:11">
      <c r="K303" s="42"/>
    </row>
    <row r="304" ht="14.25" customHeight="1" spans="11:11">
      <c r="K304" s="42"/>
    </row>
    <row r="305" ht="14.25" customHeight="1" spans="11:11">
      <c r="K305" s="42"/>
    </row>
    <row r="306" ht="14.25" customHeight="1" spans="11:11">
      <c r="K306" s="42"/>
    </row>
    <row r="307" ht="14.25" customHeight="1" spans="11:11">
      <c r="K307" s="42"/>
    </row>
    <row r="308" ht="14.25" customHeight="1" spans="11:11">
      <c r="K308" s="42"/>
    </row>
    <row r="309" ht="14.25" customHeight="1" spans="11:11">
      <c r="K309" s="42"/>
    </row>
    <row r="310" ht="14.25" customHeight="1" spans="11:11">
      <c r="K310" s="42"/>
    </row>
    <row r="311" ht="14.25" customHeight="1" spans="11:11">
      <c r="K311" s="42"/>
    </row>
    <row r="312" ht="14.25" customHeight="1" spans="11:11">
      <c r="K312" s="42"/>
    </row>
    <row r="313" ht="14.25" customHeight="1" spans="11:11">
      <c r="K313" s="42"/>
    </row>
    <row r="314" ht="14.25" customHeight="1" spans="11:11">
      <c r="K314" s="42"/>
    </row>
    <row r="315" ht="14.25" customHeight="1" spans="11:11">
      <c r="K315" s="42"/>
    </row>
    <row r="316" ht="14.25" customHeight="1" spans="11:11">
      <c r="K316" s="42"/>
    </row>
    <row r="317" ht="14.25" customHeight="1" spans="11:11">
      <c r="K317" s="42"/>
    </row>
    <row r="318" ht="14.25" customHeight="1" spans="11:11">
      <c r="K318" s="42"/>
    </row>
    <row r="319" ht="14.25" customHeight="1" spans="11:11">
      <c r="K319" s="42"/>
    </row>
    <row r="320" ht="14.25" customHeight="1" spans="11:11">
      <c r="K320" s="42"/>
    </row>
    <row r="321" ht="14.25" customHeight="1" spans="11:11">
      <c r="K321" s="42"/>
    </row>
    <row r="322" ht="14.25" customHeight="1" spans="11:11">
      <c r="K322" s="42"/>
    </row>
    <row r="323" ht="14.25" customHeight="1" spans="11:11">
      <c r="K323" s="42"/>
    </row>
    <row r="324" ht="14.25" customHeight="1" spans="11:11">
      <c r="K324" s="42"/>
    </row>
    <row r="325" ht="14.25" customHeight="1" spans="11:11">
      <c r="K325" s="42"/>
    </row>
    <row r="326" ht="14.25" customHeight="1" spans="11:11">
      <c r="K326" s="42"/>
    </row>
    <row r="327" ht="14.25" customHeight="1" spans="11:11">
      <c r="K327" s="42"/>
    </row>
    <row r="328" ht="14.25" customHeight="1" spans="11:11">
      <c r="K328" s="42"/>
    </row>
    <row r="329" ht="14.25" customHeight="1" spans="11:11">
      <c r="K329" s="42"/>
    </row>
    <row r="330" ht="14.25" customHeight="1" spans="11:11">
      <c r="K330" s="42"/>
    </row>
    <row r="331" ht="14.25" customHeight="1" spans="11:11">
      <c r="K331" s="42"/>
    </row>
    <row r="332" ht="14.25" customHeight="1" spans="11:11">
      <c r="K332" s="42"/>
    </row>
    <row r="333" ht="14.25" customHeight="1" spans="11:11">
      <c r="K333" s="42"/>
    </row>
    <row r="334" ht="14.25" customHeight="1" spans="11:11">
      <c r="K334" s="42"/>
    </row>
    <row r="335" ht="14.25" customHeight="1" spans="11:11">
      <c r="K335" s="42"/>
    </row>
    <row r="336" ht="14.25" customHeight="1" spans="11:11">
      <c r="K336" s="42"/>
    </row>
    <row r="337" ht="14.25" customHeight="1" spans="11:11">
      <c r="K337" s="42"/>
    </row>
    <row r="338" ht="14.25" customHeight="1" spans="11:11">
      <c r="K338" s="42"/>
    </row>
    <row r="339" ht="14.25" customHeight="1" spans="11:11">
      <c r="K339" s="42"/>
    </row>
    <row r="340" ht="14.25" customHeight="1" spans="11:11">
      <c r="K340" s="42"/>
    </row>
    <row r="341" ht="14.25" customHeight="1" spans="11:11">
      <c r="K341" s="42"/>
    </row>
    <row r="342" ht="14.25" customHeight="1" spans="11:11">
      <c r="K342" s="42"/>
    </row>
    <row r="343" ht="14.25" customHeight="1" spans="11:11">
      <c r="K343" s="42"/>
    </row>
    <row r="344" ht="14.25" customHeight="1" spans="11:11">
      <c r="K344" s="42"/>
    </row>
    <row r="345" ht="14.25" customHeight="1" spans="11:11">
      <c r="K345" s="42"/>
    </row>
    <row r="346" ht="14.25" customHeight="1" spans="11:11">
      <c r="K346" s="42"/>
    </row>
    <row r="347" ht="14.25" customHeight="1" spans="11:11">
      <c r="K347" s="42"/>
    </row>
    <row r="348" ht="14.25" customHeight="1" spans="11:11">
      <c r="K348" s="42"/>
    </row>
    <row r="349" ht="14.25" customHeight="1" spans="11:11">
      <c r="K349" s="42"/>
    </row>
    <row r="350" ht="14.25" customHeight="1" spans="11:11">
      <c r="K350" s="42"/>
    </row>
    <row r="351" ht="14.25" customHeight="1" spans="11:11">
      <c r="K351" s="42"/>
    </row>
    <row r="352" ht="14.25" customHeight="1" spans="11:11">
      <c r="K352" s="42"/>
    </row>
    <row r="353" ht="14.25" customHeight="1" spans="11:11">
      <c r="K353" s="42"/>
    </row>
    <row r="354" ht="14.25" customHeight="1" spans="11:11">
      <c r="K354" s="42"/>
    </row>
    <row r="355" ht="14.25" customHeight="1" spans="11:11">
      <c r="K355" s="42"/>
    </row>
    <row r="356" ht="14.25" customHeight="1" spans="11:11">
      <c r="K356" s="42"/>
    </row>
    <row r="357" ht="14.25" customHeight="1" spans="11:11">
      <c r="K357" s="42"/>
    </row>
    <row r="358" ht="14.25" customHeight="1" spans="11:11">
      <c r="K358" s="42"/>
    </row>
    <row r="359" ht="14.25" customHeight="1" spans="11:11">
      <c r="K359" s="42"/>
    </row>
    <row r="360" ht="14.25" customHeight="1" spans="11:11">
      <c r="K360" s="42"/>
    </row>
    <row r="361" ht="14.25" customHeight="1" spans="11:11">
      <c r="K361" s="42"/>
    </row>
    <row r="362" ht="14.25" customHeight="1" spans="11:11">
      <c r="K362" s="42"/>
    </row>
    <row r="363" ht="14.25" customHeight="1" spans="11:11">
      <c r="K363" s="42"/>
    </row>
    <row r="364" ht="14.25" customHeight="1" spans="11:11">
      <c r="K364" s="42"/>
    </row>
    <row r="365" ht="14.25" customHeight="1" spans="11:11">
      <c r="K365" s="42"/>
    </row>
    <row r="366" ht="14.25" customHeight="1" spans="11:11">
      <c r="K366" s="42"/>
    </row>
    <row r="367" ht="14.25" customHeight="1" spans="11:11">
      <c r="K367" s="42"/>
    </row>
    <row r="368" ht="14.25" customHeight="1" spans="11:11">
      <c r="K368" s="42"/>
    </row>
    <row r="369" ht="14.25" customHeight="1" spans="11:11">
      <c r="K369" s="42"/>
    </row>
    <row r="370" ht="14.25" customHeight="1" spans="11:11">
      <c r="K370" s="42"/>
    </row>
    <row r="371" ht="14.25" customHeight="1" spans="11:11">
      <c r="K371" s="42"/>
    </row>
    <row r="372" ht="14.25" customHeight="1" spans="11:11">
      <c r="K372" s="42"/>
    </row>
    <row r="373" ht="14.25" customHeight="1" spans="11:11">
      <c r="K373" s="42"/>
    </row>
    <row r="374" ht="14.25" customHeight="1" spans="11:11">
      <c r="K374" s="42"/>
    </row>
    <row r="375" ht="14.25" customHeight="1" spans="11:11">
      <c r="K375" s="42"/>
    </row>
    <row r="376" ht="14.25" customHeight="1" spans="11:11">
      <c r="K376" s="42"/>
    </row>
    <row r="377" ht="14.25" customHeight="1" spans="11:11">
      <c r="K377" s="42"/>
    </row>
    <row r="378" ht="14.25" customHeight="1" spans="11:11">
      <c r="K378" s="42"/>
    </row>
    <row r="379" ht="14.25" customHeight="1" spans="11:11">
      <c r="K379" s="42"/>
    </row>
    <row r="380" ht="14.25" customHeight="1" spans="11:11">
      <c r="K380" s="42"/>
    </row>
    <row r="381" ht="14.25" customHeight="1" spans="11:11">
      <c r="K381" s="42"/>
    </row>
    <row r="382" ht="14.25" customHeight="1" spans="11:11">
      <c r="K382" s="42"/>
    </row>
    <row r="383" ht="14.25" customHeight="1" spans="11:11">
      <c r="K383" s="42"/>
    </row>
    <row r="384" ht="14.25" customHeight="1" spans="11:11">
      <c r="K384" s="42"/>
    </row>
    <row r="385" ht="14.25" customHeight="1" spans="11:11">
      <c r="K385" s="42"/>
    </row>
    <row r="386" ht="14.25" customHeight="1" spans="11:11">
      <c r="K386" s="42"/>
    </row>
    <row r="387" ht="14.25" customHeight="1" spans="11:11">
      <c r="K387" s="42"/>
    </row>
    <row r="388" ht="14.25" customHeight="1" spans="11:11">
      <c r="K388" s="42"/>
    </row>
    <row r="389" ht="14.25" customHeight="1" spans="11:11">
      <c r="K389" s="42"/>
    </row>
    <row r="390" ht="14.25" customHeight="1" spans="11:11">
      <c r="K390" s="42"/>
    </row>
    <row r="391" ht="14.25" customHeight="1" spans="11:11">
      <c r="K391" s="42"/>
    </row>
    <row r="392" ht="14.25" customHeight="1" spans="11:11">
      <c r="K392" s="42"/>
    </row>
    <row r="393" ht="14.25" customHeight="1" spans="11:11">
      <c r="K393" s="42"/>
    </row>
    <row r="394" ht="14.25" customHeight="1" spans="11:11">
      <c r="K394" s="42"/>
    </row>
    <row r="395" ht="14.25" customHeight="1" spans="11:11">
      <c r="K395" s="42"/>
    </row>
    <row r="396" ht="14.25" customHeight="1" spans="11:11">
      <c r="K396" s="42"/>
    </row>
    <row r="397" ht="14.25" customHeight="1" spans="11:11">
      <c r="K397" s="42"/>
    </row>
    <row r="398" ht="14.25" customHeight="1" spans="11:11">
      <c r="K398" s="42"/>
    </row>
    <row r="399" ht="14.25" customHeight="1" spans="11:11">
      <c r="K399" s="42"/>
    </row>
    <row r="400" ht="14.25" customHeight="1" spans="11:11">
      <c r="K400" s="42"/>
    </row>
    <row r="401" ht="14.25" customHeight="1" spans="11:11">
      <c r="K401" s="42"/>
    </row>
    <row r="402" ht="14.25" customHeight="1" spans="11:11">
      <c r="K402" s="42"/>
    </row>
    <row r="403" ht="14.25" customHeight="1" spans="11:11">
      <c r="K403" s="42"/>
    </row>
    <row r="404" ht="14.25" customHeight="1" spans="11:11">
      <c r="K404" s="42"/>
    </row>
    <row r="405" ht="14.25" customHeight="1" spans="11:11">
      <c r="K405" s="42"/>
    </row>
    <row r="406" ht="14.25" customHeight="1" spans="11:11">
      <c r="K406" s="42"/>
    </row>
    <row r="407" ht="14.25" customHeight="1" spans="11:11">
      <c r="K407" s="42"/>
    </row>
    <row r="408" ht="14.25" customHeight="1" spans="11:11">
      <c r="K408" s="42"/>
    </row>
    <row r="409" ht="14.25" customHeight="1" spans="11:11">
      <c r="K409" s="42"/>
    </row>
    <row r="410" ht="14.25" customHeight="1" spans="11:11">
      <c r="K410" s="42"/>
    </row>
    <row r="411" ht="14.25" customHeight="1" spans="11:11">
      <c r="K411" s="42"/>
    </row>
    <row r="412" ht="14.25" customHeight="1" spans="11:11">
      <c r="K412" s="42"/>
    </row>
    <row r="413" ht="14.25" customHeight="1" spans="11:11">
      <c r="K413" s="42"/>
    </row>
    <row r="414" ht="14.25" customHeight="1" spans="11:11">
      <c r="K414" s="42"/>
    </row>
    <row r="415" ht="14.25" customHeight="1" spans="11:11">
      <c r="K415" s="42"/>
    </row>
    <row r="416" ht="14.25" customHeight="1" spans="11:11">
      <c r="K416" s="42"/>
    </row>
    <row r="417" ht="14.25" customHeight="1" spans="11:11">
      <c r="K417" s="42"/>
    </row>
    <row r="418" ht="14.25" customHeight="1" spans="11:11">
      <c r="K418" s="42"/>
    </row>
    <row r="419" ht="14.25" customHeight="1" spans="11:11">
      <c r="K419" s="42"/>
    </row>
    <row r="420" ht="14.25" customHeight="1" spans="11:11">
      <c r="K420" s="42"/>
    </row>
    <row r="421" ht="14.25" customHeight="1" spans="11:11">
      <c r="K421" s="42"/>
    </row>
    <row r="422" ht="14.25" customHeight="1" spans="11:11">
      <c r="K422" s="42"/>
    </row>
    <row r="423" ht="14.25" customHeight="1" spans="11:11">
      <c r="K423" s="42"/>
    </row>
    <row r="424" ht="14.25" customHeight="1" spans="11:11">
      <c r="K424" s="42"/>
    </row>
    <row r="425" ht="14.25" customHeight="1" spans="11:11">
      <c r="K425" s="42"/>
    </row>
    <row r="426" ht="14.25" customHeight="1" spans="11:11">
      <c r="K426" s="42"/>
    </row>
    <row r="427" ht="14.25" customHeight="1" spans="11:11">
      <c r="K427" s="42"/>
    </row>
    <row r="428" ht="14.25" customHeight="1" spans="11:11">
      <c r="K428" s="42"/>
    </row>
    <row r="429" ht="14.25" customHeight="1" spans="11:11">
      <c r="K429" s="42"/>
    </row>
    <row r="430" ht="14.25" customHeight="1" spans="11:11">
      <c r="K430" s="42"/>
    </row>
    <row r="431" ht="14.25" customHeight="1" spans="11:11">
      <c r="K431" s="42"/>
    </row>
    <row r="432" ht="14.25" customHeight="1" spans="11:11">
      <c r="K432" s="42"/>
    </row>
    <row r="433" ht="14.25" customHeight="1" spans="11:11">
      <c r="K433" s="42"/>
    </row>
    <row r="434" ht="14.25" customHeight="1" spans="11:11">
      <c r="K434" s="42"/>
    </row>
    <row r="435" ht="14.25" customHeight="1" spans="11:11">
      <c r="K435" s="42"/>
    </row>
    <row r="436" ht="14.25" customHeight="1" spans="11:11">
      <c r="K436" s="42"/>
    </row>
    <row r="437" ht="14.25" customHeight="1" spans="11:11">
      <c r="K437" s="42"/>
    </row>
    <row r="438" ht="14.25" customHeight="1" spans="11:11">
      <c r="K438" s="42"/>
    </row>
    <row r="439" ht="14.25" customHeight="1" spans="11:11">
      <c r="K439" s="42"/>
    </row>
    <row r="440" ht="14.25" customHeight="1" spans="11:11">
      <c r="K440" s="42"/>
    </row>
    <row r="441" ht="14.25" customHeight="1" spans="11:11">
      <c r="K441" s="42"/>
    </row>
    <row r="442" ht="14.25" customHeight="1" spans="11:11">
      <c r="K442" s="42"/>
    </row>
    <row r="443" ht="14.25" customHeight="1" spans="11:11">
      <c r="K443" s="42"/>
    </row>
    <row r="444" ht="14.25" customHeight="1" spans="11:11">
      <c r="K444" s="42"/>
    </row>
    <row r="445" ht="14.25" customHeight="1" spans="11:11">
      <c r="K445" s="42"/>
    </row>
    <row r="446" ht="14.25" customHeight="1" spans="11:11">
      <c r="K446" s="42"/>
    </row>
    <row r="447" ht="14.25" customHeight="1" spans="11:11">
      <c r="K447" s="42"/>
    </row>
    <row r="448" ht="14.25" customHeight="1" spans="11:11">
      <c r="K448" s="42"/>
    </row>
    <row r="449" ht="14.25" customHeight="1" spans="11:11">
      <c r="K449" s="42"/>
    </row>
    <row r="450" ht="14.25" customHeight="1" spans="11:11">
      <c r="K450" s="42"/>
    </row>
    <row r="451" ht="14.25" customHeight="1" spans="11:11">
      <c r="K451" s="42"/>
    </row>
    <row r="452" ht="14.25" customHeight="1" spans="11:11">
      <c r="K452" s="42"/>
    </row>
    <row r="453" ht="14.25" customHeight="1" spans="11:11">
      <c r="K453" s="42"/>
    </row>
    <row r="454" ht="14.25" customHeight="1" spans="11:11">
      <c r="K454" s="42"/>
    </row>
    <row r="455" ht="14.25" customHeight="1" spans="11:11">
      <c r="K455" s="42"/>
    </row>
    <row r="456" ht="14.25" customHeight="1" spans="11:11">
      <c r="K456" s="42"/>
    </row>
    <row r="457" ht="14.25" customHeight="1" spans="11:11">
      <c r="K457" s="42"/>
    </row>
    <row r="458" ht="14.25" customHeight="1" spans="11:11">
      <c r="K458" s="42"/>
    </row>
    <row r="459" ht="14.25" customHeight="1" spans="11:11">
      <c r="K459" s="42"/>
    </row>
    <row r="460" ht="14.25" customHeight="1" spans="11:11">
      <c r="K460" s="42"/>
    </row>
    <row r="461" ht="14.25" customHeight="1" spans="11:11">
      <c r="K461" s="42"/>
    </row>
    <row r="462" ht="14.25" customHeight="1" spans="11:11">
      <c r="K462" s="42"/>
    </row>
    <row r="463" ht="14.25" customHeight="1" spans="11:11">
      <c r="K463" s="42"/>
    </row>
    <row r="464" ht="14.25" customHeight="1" spans="11:11">
      <c r="K464" s="42"/>
    </row>
    <row r="465" ht="14.25" customHeight="1" spans="11:11">
      <c r="K465" s="42"/>
    </row>
    <row r="466" ht="14.25" customHeight="1" spans="11:11">
      <c r="K466" s="42"/>
    </row>
    <row r="467" ht="14.25" customHeight="1" spans="11:11">
      <c r="K467" s="42"/>
    </row>
    <row r="468" ht="14.25" customHeight="1" spans="11:11">
      <c r="K468" s="42"/>
    </row>
    <row r="469" ht="14.25" customHeight="1" spans="11:11">
      <c r="K469" s="42"/>
    </row>
    <row r="470" ht="14.25" customHeight="1" spans="11:11">
      <c r="K470" s="42"/>
    </row>
    <row r="471" ht="14.25" customHeight="1" spans="11:11">
      <c r="K471" s="42"/>
    </row>
    <row r="472" ht="14.25" customHeight="1" spans="11:11">
      <c r="K472" s="42"/>
    </row>
    <row r="473" ht="14.25" customHeight="1" spans="11:11">
      <c r="K473" s="42"/>
    </row>
    <row r="474" ht="14.25" customHeight="1" spans="11:11">
      <c r="K474" s="42"/>
    </row>
    <row r="475" ht="14.25" customHeight="1" spans="11:11">
      <c r="K475" s="42"/>
    </row>
    <row r="476" ht="14.25" customHeight="1" spans="11:11">
      <c r="K476" s="42"/>
    </row>
    <row r="477" ht="14.25" customHeight="1" spans="11:11">
      <c r="K477" s="42"/>
    </row>
    <row r="478" ht="14.25" customHeight="1" spans="11:11">
      <c r="K478" s="42"/>
    </row>
    <row r="479" ht="14.25" customHeight="1" spans="11:11">
      <c r="K479" s="42"/>
    </row>
    <row r="480" ht="14.25" customHeight="1" spans="11:11">
      <c r="K480" s="42"/>
    </row>
    <row r="481" ht="14.25" customHeight="1" spans="11:11">
      <c r="K481" s="42"/>
    </row>
    <row r="482" ht="14.25" customHeight="1" spans="11:11">
      <c r="K482" s="42"/>
    </row>
    <row r="483" ht="14.25" customHeight="1" spans="11:11">
      <c r="K483" s="42"/>
    </row>
    <row r="484" ht="14.25" customHeight="1" spans="11:11">
      <c r="K484" s="42"/>
    </row>
    <row r="485" ht="14.25" customHeight="1" spans="11:11">
      <c r="K485" s="42"/>
    </row>
    <row r="486" ht="14.25" customHeight="1" spans="11:11">
      <c r="K486" s="42"/>
    </row>
    <row r="487" ht="14.25" customHeight="1" spans="11:11">
      <c r="K487" s="42"/>
    </row>
    <row r="488" ht="14.25" customHeight="1" spans="11:11">
      <c r="K488" s="42"/>
    </row>
    <row r="489" ht="14.25" customHeight="1" spans="11:11">
      <c r="K489" s="42"/>
    </row>
    <row r="490" ht="14.25" customHeight="1" spans="11:11">
      <c r="K490" s="42"/>
    </row>
    <row r="491" ht="14.25" customHeight="1" spans="11:11">
      <c r="K491" s="42"/>
    </row>
    <row r="492" ht="14.25" customHeight="1" spans="11:11">
      <c r="K492" s="42"/>
    </row>
    <row r="493" ht="14.25" customHeight="1" spans="11:11">
      <c r="K493" s="42"/>
    </row>
    <row r="494" ht="14.25" customHeight="1" spans="11:11">
      <c r="K494" s="42"/>
    </row>
    <row r="495" ht="14.25" customHeight="1" spans="11:11">
      <c r="K495" s="42"/>
    </row>
    <row r="496" ht="14.25" customHeight="1" spans="11:11">
      <c r="K496" s="42"/>
    </row>
    <row r="497" ht="14.25" customHeight="1" spans="11:11">
      <c r="K497" s="42"/>
    </row>
    <row r="498" ht="14.25" customHeight="1" spans="11:11">
      <c r="K498" s="42"/>
    </row>
    <row r="499" ht="14.25" customHeight="1" spans="11:11">
      <c r="K499" s="42"/>
    </row>
    <row r="500" ht="14.25" customHeight="1" spans="11:11">
      <c r="K500" s="42"/>
    </row>
    <row r="501" ht="14.25" customHeight="1" spans="11:11">
      <c r="K501" s="42"/>
    </row>
    <row r="502" ht="14.25" customHeight="1" spans="11:11">
      <c r="K502" s="42"/>
    </row>
    <row r="503" ht="14.25" customHeight="1" spans="11:11">
      <c r="K503" s="42"/>
    </row>
    <row r="504" ht="14.25" customHeight="1" spans="11:11">
      <c r="K504" s="42"/>
    </row>
    <row r="505" ht="14.25" customHeight="1" spans="11:11">
      <c r="K505" s="42"/>
    </row>
    <row r="506" ht="14.25" customHeight="1" spans="11:11">
      <c r="K506" s="42"/>
    </row>
    <row r="507" ht="14.25" customHeight="1" spans="11:11">
      <c r="K507" s="42"/>
    </row>
    <row r="508" ht="14.25" customHeight="1" spans="11:11">
      <c r="K508" s="42"/>
    </row>
    <row r="509" ht="14.25" customHeight="1" spans="11:11">
      <c r="K509" s="42"/>
    </row>
    <row r="510" ht="14.25" customHeight="1" spans="11:11">
      <c r="K510" s="42"/>
    </row>
    <row r="511" ht="14.25" customHeight="1" spans="11:11">
      <c r="K511" s="42"/>
    </row>
    <row r="512" ht="14.25" customHeight="1" spans="11:11">
      <c r="K512" s="42"/>
    </row>
    <row r="513" ht="14.25" customHeight="1" spans="11:11">
      <c r="K513" s="42"/>
    </row>
    <row r="514" ht="14.25" customHeight="1" spans="11:11">
      <c r="K514" s="42"/>
    </row>
    <row r="515" ht="14.25" customHeight="1" spans="11:11">
      <c r="K515" s="42"/>
    </row>
    <row r="516" ht="14.25" customHeight="1" spans="11:11">
      <c r="K516" s="42"/>
    </row>
    <row r="517" ht="14.25" customHeight="1" spans="11:11">
      <c r="K517" s="42"/>
    </row>
    <row r="518" ht="14.25" customHeight="1" spans="11:11">
      <c r="K518" s="42"/>
    </row>
    <row r="519" ht="14.25" customHeight="1" spans="11:11">
      <c r="K519" s="42"/>
    </row>
    <row r="520" ht="14.25" customHeight="1" spans="11:11">
      <c r="K520" s="42"/>
    </row>
    <row r="521" ht="14.25" customHeight="1" spans="11:11">
      <c r="K521" s="42"/>
    </row>
    <row r="522" ht="14.25" customHeight="1" spans="11:11">
      <c r="K522" s="42"/>
    </row>
    <row r="523" ht="14.25" customHeight="1" spans="11:11">
      <c r="K523" s="42"/>
    </row>
    <row r="524" ht="14.25" customHeight="1" spans="11:11">
      <c r="K524" s="42"/>
    </row>
    <row r="525" ht="14.25" customHeight="1" spans="11:11">
      <c r="K525" s="42"/>
    </row>
    <row r="526" ht="14.25" customHeight="1" spans="11:11">
      <c r="K526" s="42"/>
    </row>
    <row r="527" ht="14.25" customHeight="1" spans="11:11">
      <c r="K527" s="42"/>
    </row>
    <row r="528" ht="14.25" customHeight="1" spans="11:11">
      <c r="K528" s="42"/>
    </row>
    <row r="529" ht="14.25" customHeight="1" spans="11:11">
      <c r="K529" s="42"/>
    </row>
    <row r="530" ht="14.25" customHeight="1" spans="11:11">
      <c r="K530" s="42"/>
    </row>
    <row r="531" ht="14.25" customHeight="1" spans="11:11">
      <c r="K531" s="42"/>
    </row>
    <row r="532" ht="14.25" customHeight="1" spans="11:11">
      <c r="K532" s="42"/>
    </row>
    <row r="533" ht="14.25" customHeight="1" spans="11:11">
      <c r="K533" s="42"/>
    </row>
    <row r="534" ht="14.25" customHeight="1" spans="11:11">
      <c r="K534" s="42"/>
    </row>
    <row r="535" ht="14.25" customHeight="1" spans="11:11">
      <c r="K535" s="42"/>
    </row>
    <row r="536" ht="14.25" customHeight="1" spans="11:11">
      <c r="K536" s="42"/>
    </row>
    <row r="537" ht="14.25" customHeight="1" spans="11:11">
      <c r="K537" s="42"/>
    </row>
    <row r="538" ht="14.25" customHeight="1" spans="11:11">
      <c r="K538" s="42"/>
    </row>
    <row r="539" ht="14.25" customHeight="1" spans="11:11">
      <c r="K539" s="42"/>
    </row>
    <row r="540" ht="14.25" customHeight="1" spans="11:11">
      <c r="K540" s="42"/>
    </row>
    <row r="541" ht="14.25" customHeight="1" spans="11:11">
      <c r="K541" s="42"/>
    </row>
    <row r="542" ht="14.25" customHeight="1" spans="11:11">
      <c r="K542" s="42"/>
    </row>
    <row r="543" ht="14.25" customHeight="1" spans="11:11">
      <c r="K543" s="42"/>
    </row>
    <row r="544" ht="14.25" customHeight="1" spans="11:11">
      <c r="K544" s="42"/>
    </row>
    <row r="545" ht="14.25" customHeight="1" spans="11:11">
      <c r="K545" s="42"/>
    </row>
    <row r="546" ht="14.25" customHeight="1" spans="11:11">
      <c r="K546" s="42"/>
    </row>
    <row r="547" ht="14.25" customHeight="1" spans="11:11">
      <c r="K547" s="42"/>
    </row>
    <row r="548" ht="14.25" customHeight="1" spans="11:11">
      <c r="K548" s="42"/>
    </row>
    <row r="549" ht="14.25" customHeight="1" spans="11:11">
      <c r="K549" s="42"/>
    </row>
    <row r="550" ht="14.25" customHeight="1" spans="11:11">
      <c r="K550" s="42"/>
    </row>
    <row r="551" ht="14.25" customHeight="1" spans="11:11">
      <c r="K551" s="42"/>
    </row>
    <row r="552" ht="14.25" customHeight="1" spans="11:11">
      <c r="K552" s="42"/>
    </row>
    <row r="553" ht="14.25" customHeight="1" spans="11:11">
      <c r="K553" s="42"/>
    </row>
    <row r="554" ht="14.25" customHeight="1" spans="11:11">
      <c r="K554" s="42"/>
    </row>
    <row r="555" ht="14.25" customHeight="1" spans="11:11">
      <c r="K555" s="42"/>
    </row>
    <row r="556" ht="14.25" customHeight="1" spans="11:11">
      <c r="K556" s="42"/>
    </row>
    <row r="557" ht="14.25" customHeight="1" spans="11:11">
      <c r="K557" s="42"/>
    </row>
    <row r="558" ht="14.25" customHeight="1" spans="11:11">
      <c r="K558" s="42"/>
    </row>
    <row r="559" ht="14.25" customHeight="1" spans="11:11">
      <c r="K559" s="42"/>
    </row>
    <row r="560" ht="14.25" customHeight="1" spans="11:11">
      <c r="K560" s="42"/>
    </row>
    <row r="561" ht="14.25" customHeight="1" spans="11:11">
      <c r="K561" s="42"/>
    </row>
    <row r="562" ht="14.25" customHeight="1" spans="11:11">
      <c r="K562" s="42"/>
    </row>
    <row r="563" ht="14.25" customHeight="1" spans="11:11">
      <c r="K563" s="42"/>
    </row>
    <row r="564" ht="14.25" customHeight="1" spans="11:11">
      <c r="K564" s="42"/>
    </row>
    <row r="565" ht="14.25" customHeight="1" spans="11:11">
      <c r="K565" s="42"/>
    </row>
    <row r="566" ht="14.25" customHeight="1" spans="11:11">
      <c r="K566" s="42"/>
    </row>
    <row r="567" ht="14.25" customHeight="1" spans="11:11">
      <c r="K567" s="42"/>
    </row>
    <row r="568" ht="14.25" customHeight="1" spans="11:11">
      <c r="K568" s="42"/>
    </row>
    <row r="569" ht="14.25" customHeight="1" spans="11:11">
      <c r="K569" s="42"/>
    </row>
    <row r="570" ht="14.25" customHeight="1" spans="11:11">
      <c r="K570" s="42"/>
    </row>
    <row r="571" ht="14.25" customHeight="1" spans="11:11">
      <c r="K571" s="42"/>
    </row>
    <row r="572" ht="14.25" customHeight="1" spans="11:11">
      <c r="K572" s="42"/>
    </row>
    <row r="573" ht="14.25" customHeight="1" spans="11:11">
      <c r="K573" s="42"/>
    </row>
    <row r="574" ht="14.25" customHeight="1" spans="11:11">
      <c r="K574" s="42"/>
    </row>
    <row r="575" ht="14.25" customHeight="1" spans="11:11">
      <c r="K575" s="42"/>
    </row>
    <row r="576" ht="14.25" customHeight="1" spans="11:11">
      <c r="K576" s="42"/>
    </row>
    <row r="577" ht="14.25" customHeight="1" spans="11:11">
      <c r="K577" s="42"/>
    </row>
    <row r="578" ht="14.25" customHeight="1" spans="11:11">
      <c r="K578" s="42"/>
    </row>
    <row r="579" ht="14.25" customHeight="1" spans="11:11">
      <c r="K579" s="42"/>
    </row>
    <row r="580" ht="14.25" customHeight="1" spans="11:11">
      <c r="K580" s="42"/>
    </row>
    <row r="581" ht="14.25" customHeight="1" spans="11:11">
      <c r="K581" s="42"/>
    </row>
    <row r="582" ht="14.25" customHeight="1" spans="11:11">
      <c r="K582" s="42"/>
    </row>
    <row r="583" ht="14.25" customHeight="1" spans="11:11">
      <c r="K583" s="42"/>
    </row>
    <row r="584" ht="14.25" customHeight="1" spans="11:11">
      <c r="K584" s="42"/>
    </row>
    <row r="585" ht="14.25" customHeight="1" spans="11:11">
      <c r="K585" s="42"/>
    </row>
    <row r="586" ht="14.25" customHeight="1" spans="11:11">
      <c r="K586" s="42"/>
    </row>
    <row r="587" ht="14.25" customHeight="1" spans="11:11">
      <c r="K587" s="42"/>
    </row>
    <row r="588" ht="14.25" customHeight="1" spans="11:11">
      <c r="K588" s="42"/>
    </row>
    <row r="589" ht="14.25" customHeight="1" spans="11:11">
      <c r="K589" s="42"/>
    </row>
    <row r="590" ht="14.25" customHeight="1" spans="11:11">
      <c r="K590" s="42"/>
    </row>
    <row r="591" ht="14.25" customHeight="1" spans="11:11">
      <c r="K591" s="42"/>
    </row>
    <row r="592" ht="14.25" customHeight="1" spans="11:11">
      <c r="K592" s="42"/>
    </row>
    <row r="593" ht="14.25" customHeight="1" spans="11:11">
      <c r="K593" s="42"/>
    </row>
    <row r="594" ht="14.25" customHeight="1" spans="11:11">
      <c r="K594" s="42"/>
    </row>
    <row r="595" ht="14.25" customHeight="1" spans="11:11">
      <c r="K595" s="42"/>
    </row>
    <row r="596" ht="14.25" customHeight="1" spans="11:11">
      <c r="K596" s="42"/>
    </row>
    <row r="597" ht="14.25" customHeight="1" spans="11:11">
      <c r="K597" s="42"/>
    </row>
    <row r="598" ht="14.25" customHeight="1" spans="11:11">
      <c r="K598" s="42"/>
    </row>
    <row r="599" ht="14.25" customHeight="1" spans="11:11">
      <c r="K599" s="42"/>
    </row>
    <row r="600" ht="14.25" customHeight="1" spans="11:11">
      <c r="K600" s="42"/>
    </row>
    <row r="601" ht="14.25" customHeight="1" spans="11:11">
      <c r="K601" s="42"/>
    </row>
    <row r="602" ht="14.25" customHeight="1" spans="11:11">
      <c r="K602" s="42"/>
    </row>
    <row r="603" ht="14.25" customHeight="1" spans="11:11">
      <c r="K603" s="42"/>
    </row>
    <row r="604" ht="14.25" customHeight="1" spans="11:11">
      <c r="K604" s="42"/>
    </row>
    <row r="605" ht="14.25" customHeight="1" spans="11:11">
      <c r="K605" s="42"/>
    </row>
    <row r="606" ht="14.25" customHeight="1" spans="11:11">
      <c r="K606" s="42"/>
    </row>
    <row r="607" ht="14.25" customHeight="1" spans="11:11">
      <c r="K607" s="42"/>
    </row>
    <row r="608" ht="14.25" customHeight="1" spans="11:11">
      <c r="K608" s="42"/>
    </row>
    <row r="609" ht="14.25" customHeight="1" spans="11:11">
      <c r="K609" s="42"/>
    </row>
    <row r="610" ht="14.25" customHeight="1" spans="11:11">
      <c r="K610" s="42"/>
    </row>
    <row r="611" ht="14.25" customHeight="1" spans="11:11">
      <c r="K611" s="42"/>
    </row>
    <row r="612" ht="14.25" customHeight="1" spans="11:11">
      <c r="K612" s="42"/>
    </row>
    <row r="613" ht="14.25" customHeight="1" spans="11:11">
      <c r="K613" s="42"/>
    </row>
    <row r="614" ht="14.25" customHeight="1" spans="11:11">
      <c r="K614" s="42"/>
    </row>
    <row r="615" ht="14.25" customHeight="1" spans="11:11">
      <c r="K615" s="42"/>
    </row>
    <row r="616" ht="14.25" customHeight="1" spans="11:11">
      <c r="K616" s="42"/>
    </row>
    <row r="617" ht="14.25" customHeight="1" spans="11:11">
      <c r="K617" s="42"/>
    </row>
    <row r="618" ht="14.25" customHeight="1" spans="11:11">
      <c r="K618" s="42"/>
    </row>
    <row r="619" ht="14.25" customHeight="1" spans="11:11">
      <c r="K619" s="42"/>
    </row>
    <row r="620" ht="14.25" customHeight="1" spans="11:11">
      <c r="K620" s="42"/>
    </row>
    <row r="621" ht="14.25" customHeight="1" spans="11:11">
      <c r="K621" s="42"/>
    </row>
    <row r="622" ht="14.25" customHeight="1" spans="11:11">
      <c r="K622" s="42"/>
    </row>
    <row r="623" ht="14.25" customHeight="1" spans="11:11">
      <c r="K623" s="42"/>
    </row>
    <row r="624" ht="14.25" customHeight="1" spans="11:11">
      <c r="K624" s="42"/>
    </row>
    <row r="625" ht="14.25" customHeight="1" spans="11:11">
      <c r="K625" s="42"/>
    </row>
    <row r="626" ht="14.25" customHeight="1" spans="11:11">
      <c r="K626" s="42"/>
    </row>
    <row r="627" ht="14.25" customHeight="1" spans="11:11">
      <c r="K627" s="42"/>
    </row>
    <row r="628" ht="14.25" customHeight="1" spans="11:11">
      <c r="K628" s="42"/>
    </row>
    <row r="629" ht="14.25" customHeight="1" spans="11:11">
      <c r="K629" s="42"/>
    </row>
    <row r="630" ht="14.25" customHeight="1" spans="11:11">
      <c r="K630" s="42"/>
    </row>
    <row r="631" ht="14.25" customHeight="1" spans="11:11">
      <c r="K631" s="42"/>
    </row>
    <row r="632" ht="14.25" customHeight="1" spans="11:11">
      <c r="K632" s="42"/>
    </row>
    <row r="633" ht="14.25" customHeight="1" spans="11:11">
      <c r="K633" s="42"/>
    </row>
    <row r="634" ht="14.25" customHeight="1" spans="11:11">
      <c r="K634" s="42"/>
    </row>
    <row r="635" ht="14.25" customHeight="1" spans="11:11">
      <c r="K635" s="42"/>
    </row>
    <row r="636" ht="14.25" customHeight="1" spans="11:11">
      <c r="K636" s="42"/>
    </row>
    <row r="637" ht="14.25" customHeight="1" spans="11:11">
      <c r="K637" s="42"/>
    </row>
    <row r="638" ht="14.25" customHeight="1" spans="11:11">
      <c r="K638" s="42"/>
    </row>
    <row r="639" ht="14.25" customHeight="1" spans="11:11">
      <c r="K639" s="42"/>
    </row>
    <row r="640" ht="14.25" customHeight="1" spans="11:11">
      <c r="K640" s="42"/>
    </row>
    <row r="641" ht="14.25" customHeight="1" spans="11:11">
      <c r="K641" s="42"/>
    </row>
    <row r="642" ht="14.25" customHeight="1" spans="11:11">
      <c r="K642" s="42"/>
    </row>
    <row r="643" ht="14.25" customHeight="1" spans="11:11">
      <c r="K643" s="42"/>
    </row>
    <row r="644" ht="14.25" customHeight="1" spans="11:11">
      <c r="K644" s="42"/>
    </row>
    <row r="645" ht="14.25" customHeight="1" spans="11:11">
      <c r="K645" s="42"/>
    </row>
    <row r="646" ht="14.25" customHeight="1" spans="11:11">
      <c r="K646" s="42"/>
    </row>
    <row r="647" ht="14.25" customHeight="1" spans="11:11">
      <c r="K647" s="42"/>
    </row>
    <row r="648" ht="14.25" customHeight="1" spans="11:11">
      <c r="K648" s="42"/>
    </row>
    <row r="649" ht="14.25" customHeight="1" spans="11:11">
      <c r="K649" s="42"/>
    </row>
    <row r="650" ht="14.25" customHeight="1" spans="11:11">
      <c r="K650" s="42"/>
    </row>
    <row r="651" ht="14.25" customHeight="1" spans="11:11">
      <c r="K651" s="42"/>
    </row>
    <row r="652" ht="14.25" customHeight="1" spans="11:11">
      <c r="K652" s="42"/>
    </row>
    <row r="653" ht="14.25" customHeight="1" spans="11:11">
      <c r="K653" s="42"/>
    </row>
    <row r="654" ht="14.25" customHeight="1" spans="11:11">
      <c r="K654" s="42"/>
    </row>
    <row r="655" ht="14.25" customHeight="1" spans="11:11">
      <c r="K655" s="42"/>
    </row>
    <row r="656" ht="14.25" customHeight="1" spans="11:11">
      <c r="K656" s="42"/>
    </row>
    <row r="657" ht="14.25" customHeight="1" spans="11:11">
      <c r="K657" s="42"/>
    </row>
    <row r="658" ht="14.25" customHeight="1" spans="11:11">
      <c r="K658" s="42"/>
    </row>
    <row r="659" ht="14.25" customHeight="1" spans="11:11">
      <c r="K659" s="42"/>
    </row>
    <row r="660" ht="14.25" customHeight="1" spans="11:11">
      <c r="K660" s="42"/>
    </row>
    <row r="661" ht="14.25" customHeight="1" spans="11:11">
      <c r="K661" s="42"/>
    </row>
    <row r="662" ht="14.25" customHeight="1" spans="11:11">
      <c r="K662" s="42"/>
    </row>
    <row r="663" ht="14.25" customHeight="1" spans="11:11">
      <c r="K663" s="42"/>
    </row>
    <row r="664" ht="14.25" customHeight="1" spans="11:11">
      <c r="K664" s="42"/>
    </row>
    <row r="665" ht="14.25" customHeight="1" spans="11:11">
      <c r="K665" s="42"/>
    </row>
    <row r="666" ht="14.25" customHeight="1" spans="11:11">
      <c r="K666" s="42"/>
    </row>
    <row r="667" ht="14.25" customHeight="1" spans="11:11">
      <c r="K667" s="42"/>
    </row>
    <row r="668" ht="14.25" customHeight="1" spans="11:11">
      <c r="K668" s="42"/>
    </row>
    <row r="669" ht="14.25" customHeight="1" spans="11:11">
      <c r="K669" s="42"/>
    </row>
    <row r="670" ht="14.25" customHeight="1" spans="11:11">
      <c r="K670" s="42"/>
    </row>
    <row r="671" ht="14.25" customHeight="1" spans="11:11">
      <c r="K671" s="42"/>
    </row>
    <row r="672" ht="14.25" customHeight="1" spans="11:11">
      <c r="K672" s="42"/>
    </row>
    <row r="673" ht="14.25" customHeight="1" spans="11:11">
      <c r="K673" s="42"/>
    </row>
    <row r="674" ht="14.25" customHeight="1" spans="11:11">
      <c r="K674" s="42"/>
    </row>
    <row r="675" ht="14.25" customHeight="1" spans="11:11">
      <c r="K675" s="42"/>
    </row>
    <row r="676" ht="14.25" customHeight="1" spans="11:11">
      <c r="K676" s="42"/>
    </row>
    <row r="677" ht="14.25" customHeight="1" spans="11:11">
      <c r="K677" s="42"/>
    </row>
    <row r="678" ht="14.25" customHeight="1" spans="11:11">
      <c r="K678" s="42"/>
    </row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K3:L3"/>
    <mergeCell ref="M3:O3"/>
    <mergeCell ref="K4:L4"/>
    <mergeCell ref="M4:O4"/>
    <mergeCell ref="K5:L5"/>
    <mergeCell ref="M5:O5"/>
    <mergeCell ref="K6:L6"/>
    <mergeCell ref="M6:O6"/>
    <mergeCell ref="G7:J7"/>
    <mergeCell ref="L8:N8"/>
    <mergeCell ref="O8:Q8"/>
    <mergeCell ref="A1:I2"/>
  </mergeCell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00"/>
  <sheetViews>
    <sheetView workbookViewId="0">
      <selection activeCell="H33" sqref="H33"/>
    </sheetView>
  </sheetViews>
  <sheetFormatPr defaultColWidth="14.4380952380952" defaultRowHeight="15"/>
  <cols>
    <col min="1" max="10" width="8.78095238095238" customWidth="1"/>
    <col min="11" max="11" width="10.7809523809524" customWidth="1"/>
    <col min="12" max="12" width="8.78095238095238" style="1" customWidth="1"/>
    <col min="13" max="14" width="5.66666666666667" style="1" customWidth="1"/>
    <col min="15" max="15" width="8.78095238095238" style="1" customWidth="1"/>
    <col min="16" max="16" width="6.21904761904762" style="1" customWidth="1"/>
    <col min="17" max="17" width="5.88571428571429" customWidth="1"/>
    <col min="18" max="27" width="8.78095238095238" customWidth="1"/>
  </cols>
  <sheetData>
    <row r="1" ht="14.25" customHeight="1"/>
    <row r="2" ht="14.25" customHeight="1" spans="7:7">
      <c r="G2" s="2" t="s">
        <v>9</v>
      </c>
    </row>
    <row r="3" ht="30" spans="1:17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16</v>
      </c>
      <c r="J3" s="4" t="s">
        <v>17</v>
      </c>
      <c r="K3" s="7" t="s">
        <v>20</v>
      </c>
      <c r="L3" s="3" t="s">
        <v>12</v>
      </c>
      <c r="M3" s="3"/>
      <c r="N3" s="3"/>
      <c r="O3" s="4" t="s">
        <v>13</v>
      </c>
      <c r="P3" s="4"/>
      <c r="Q3" s="4"/>
    </row>
    <row r="4" ht="14.25" customHeight="1" spans="1:17">
      <c r="A4" s="5">
        <v>1</v>
      </c>
      <c r="B4" s="5">
        <v>2</v>
      </c>
      <c r="C4" s="5">
        <v>700</v>
      </c>
      <c r="D4" s="5">
        <v>394</v>
      </c>
      <c r="E4" s="5" t="s">
        <v>21</v>
      </c>
      <c r="F4" s="5">
        <v>0</v>
      </c>
      <c r="G4" s="6">
        <v>1</v>
      </c>
      <c r="H4" s="6">
        <v>1</v>
      </c>
      <c r="I4" s="6">
        <v>0</v>
      </c>
      <c r="J4" s="6">
        <v>0</v>
      </c>
      <c r="K4" s="5">
        <f>((C4*G4+C4*I4)*B4+(D4*H4+D4*J4)*B4)/1000</f>
        <v>2.188</v>
      </c>
      <c r="L4" s="1" t="str">
        <f>IF(C4&gt;D4,"Д","К")</f>
        <v>Д</v>
      </c>
      <c r="M4" s="1">
        <f>G4+I4</f>
        <v>1</v>
      </c>
      <c r="N4" s="1">
        <f>C4*M4</f>
        <v>700</v>
      </c>
      <c r="O4" s="1" t="str">
        <f>IF(C4&lt;D4,"Д","К")</f>
        <v>К</v>
      </c>
      <c r="P4" s="1">
        <f>H4+J4</f>
        <v>1</v>
      </c>
      <c r="Q4">
        <f>D4*P4</f>
        <v>394</v>
      </c>
    </row>
    <row r="5" ht="14.25" customHeight="1" spans="1:17">
      <c r="A5">
        <v>2</v>
      </c>
      <c r="B5" s="5">
        <v>1</v>
      </c>
      <c r="C5" s="5">
        <v>700</v>
      </c>
      <c r="D5" s="5">
        <v>444</v>
      </c>
      <c r="E5" s="5" t="s">
        <v>21</v>
      </c>
      <c r="F5" s="5">
        <v>0</v>
      </c>
      <c r="G5" s="6">
        <v>1</v>
      </c>
      <c r="H5" s="6">
        <v>1</v>
      </c>
      <c r="I5" s="6">
        <v>1</v>
      </c>
      <c r="J5" s="6">
        <v>1</v>
      </c>
      <c r="K5" s="5">
        <f t="shared" ref="K5:K31" si="0">((C5*G5+C5*I5)*B5+(D5*H5+D5*J5)*B5)/1000</f>
        <v>2.288</v>
      </c>
      <c r="L5" s="1" t="str">
        <f t="shared" ref="L5:L31" si="1">IF(C5&gt;D5,"Д","К")</f>
        <v>Д</v>
      </c>
      <c r="M5" s="1">
        <f t="shared" ref="M5:M31" si="2">G5+I5</f>
        <v>2</v>
      </c>
      <c r="N5" s="1">
        <f t="shared" ref="N5:N31" si="3">C5*M5</f>
        <v>1400</v>
      </c>
      <c r="O5" s="1" t="str">
        <f t="shared" ref="O5:O31" si="4">IF(C5&lt;D5,"Д","К")</f>
        <v>К</v>
      </c>
      <c r="P5" s="1">
        <f t="shared" ref="P5:P31" si="5">H5+J5</f>
        <v>2</v>
      </c>
      <c r="Q5">
        <f t="shared" ref="Q5:Q31" si="6">D5*P5</f>
        <v>888</v>
      </c>
    </row>
    <row r="6" ht="14.25" customHeight="1" spans="1:17">
      <c r="A6">
        <v>3</v>
      </c>
      <c r="B6" s="5">
        <v>1</v>
      </c>
      <c r="C6" s="5">
        <v>700</v>
      </c>
      <c r="D6" s="5">
        <v>314</v>
      </c>
      <c r="E6" s="5" t="s">
        <v>21</v>
      </c>
      <c r="F6" s="5">
        <v>0</v>
      </c>
      <c r="G6" s="6">
        <v>1</v>
      </c>
      <c r="H6" s="6">
        <v>1</v>
      </c>
      <c r="I6" s="6">
        <v>1</v>
      </c>
      <c r="J6" s="6">
        <v>0</v>
      </c>
      <c r="K6" s="5">
        <f t="shared" si="0"/>
        <v>1.714</v>
      </c>
      <c r="L6" s="1" t="str">
        <f t="shared" si="1"/>
        <v>Д</v>
      </c>
      <c r="M6" s="1">
        <f t="shared" si="2"/>
        <v>2</v>
      </c>
      <c r="N6" s="1">
        <f t="shared" si="3"/>
        <v>1400</v>
      </c>
      <c r="O6" s="1" t="str">
        <f t="shared" si="4"/>
        <v>К</v>
      </c>
      <c r="P6" s="1">
        <f t="shared" si="5"/>
        <v>1</v>
      </c>
      <c r="Q6">
        <f t="shared" si="6"/>
        <v>314</v>
      </c>
    </row>
    <row r="7" ht="14.25" customHeight="1" spans="1:17">
      <c r="A7" s="5">
        <v>4</v>
      </c>
      <c r="B7" s="5">
        <v>1</v>
      </c>
      <c r="C7" s="5">
        <v>700</v>
      </c>
      <c r="D7" s="5">
        <v>274</v>
      </c>
      <c r="E7" s="5" t="s">
        <v>21</v>
      </c>
      <c r="F7" s="5">
        <v>0</v>
      </c>
      <c r="G7" s="6"/>
      <c r="H7" s="6"/>
      <c r="I7" s="6"/>
      <c r="J7" s="6"/>
      <c r="K7" s="5">
        <f t="shared" si="0"/>
        <v>0</v>
      </c>
      <c r="L7" s="1" t="str">
        <f t="shared" si="1"/>
        <v>Д</v>
      </c>
      <c r="M7" s="1">
        <f t="shared" si="2"/>
        <v>0</v>
      </c>
      <c r="N7" s="1">
        <f t="shared" si="3"/>
        <v>0</v>
      </c>
      <c r="O7" s="1" t="str">
        <f t="shared" si="4"/>
        <v>К</v>
      </c>
      <c r="P7" s="1">
        <f t="shared" si="5"/>
        <v>0</v>
      </c>
      <c r="Q7">
        <f t="shared" si="6"/>
        <v>0</v>
      </c>
    </row>
    <row r="8" ht="14.25" customHeight="1" spans="1:17">
      <c r="A8">
        <v>5</v>
      </c>
      <c r="B8" s="5">
        <v>2</v>
      </c>
      <c r="C8" s="5">
        <v>700</v>
      </c>
      <c r="D8" s="5">
        <v>594</v>
      </c>
      <c r="E8" s="5" t="s">
        <v>21</v>
      </c>
      <c r="F8" s="5">
        <v>0</v>
      </c>
      <c r="G8" s="6"/>
      <c r="H8" s="6"/>
      <c r="I8" s="6"/>
      <c r="J8" s="6"/>
      <c r="K8" s="5">
        <f t="shared" si="0"/>
        <v>0</v>
      </c>
      <c r="L8" s="1" t="str">
        <f t="shared" si="1"/>
        <v>Д</v>
      </c>
      <c r="M8" s="1">
        <f t="shared" si="2"/>
        <v>0</v>
      </c>
      <c r="N8" s="1">
        <f t="shared" si="3"/>
        <v>0</v>
      </c>
      <c r="O8" s="1" t="str">
        <f t="shared" si="4"/>
        <v>К</v>
      </c>
      <c r="P8" s="1">
        <f t="shared" si="5"/>
        <v>0</v>
      </c>
      <c r="Q8">
        <f t="shared" si="6"/>
        <v>0</v>
      </c>
    </row>
    <row r="9" ht="14.25" customHeight="1" spans="1:17">
      <c r="A9">
        <v>6</v>
      </c>
      <c r="B9" s="5">
        <v>2</v>
      </c>
      <c r="C9" s="5">
        <v>700</v>
      </c>
      <c r="D9" s="5">
        <v>374</v>
      </c>
      <c r="E9" s="5" t="s">
        <v>21</v>
      </c>
      <c r="F9" s="5">
        <v>0</v>
      </c>
      <c r="G9" s="6"/>
      <c r="H9" s="6"/>
      <c r="I9" s="6"/>
      <c r="J9" s="6"/>
      <c r="K9" s="5">
        <f t="shared" si="0"/>
        <v>0</v>
      </c>
      <c r="L9" s="1" t="str">
        <f t="shared" si="1"/>
        <v>Д</v>
      </c>
      <c r="M9" s="1">
        <f t="shared" si="2"/>
        <v>0</v>
      </c>
      <c r="N9" s="1">
        <f t="shared" si="3"/>
        <v>0</v>
      </c>
      <c r="O9" s="1" t="str">
        <f t="shared" si="4"/>
        <v>К</v>
      </c>
      <c r="P9" s="1">
        <f t="shared" si="5"/>
        <v>0</v>
      </c>
      <c r="Q9">
        <f t="shared" si="6"/>
        <v>0</v>
      </c>
    </row>
    <row r="10" ht="14.25" customHeight="1" spans="1:17">
      <c r="A10" s="5">
        <v>7</v>
      </c>
      <c r="B10" s="5">
        <v>1</v>
      </c>
      <c r="C10" s="5">
        <v>754</v>
      </c>
      <c r="D10" s="5">
        <v>654</v>
      </c>
      <c r="E10" s="5" t="s">
        <v>22</v>
      </c>
      <c r="F10" s="5">
        <v>0</v>
      </c>
      <c r="G10" s="6"/>
      <c r="H10" s="6"/>
      <c r="I10" s="6"/>
      <c r="J10" s="6"/>
      <c r="K10" s="5">
        <f t="shared" si="0"/>
        <v>0</v>
      </c>
      <c r="L10" s="1" t="str">
        <f t="shared" si="1"/>
        <v>Д</v>
      </c>
      <c r="M10" s="1">
        <f t="shared" si="2"/>
        <v>0</v>
      </c>
      <c r="N10" s="1">
        <f t="shared" si="3"/>
        <v>0</v>
      </c>
      <c r="O10" s="1" t="str">
        <f t="shared" si="4"/>
        <v>К</v>
      </c>
      <c r="P10" s="1">
        <f t="shared" si="5"/>
        <v>0</v>
      </c>
      <c r="Q10">
        <f t="shared" si="6"/>
        <v>0</v>
      </c>
    </row>
    <row r="11" ht="14.25" customHeight="1" spans="1:17">
      <c r="A11">
        <v>8</v>
      </c>
      <c r="B11" s="5">
        <v>1</v>
      </c>
      <c r="C11" s="5">
        <v>754</v>
      </c>
      <c r="D11" s="5">
        <v>444</v>
      </c>
      <c r="E11" s="5" t="s">
        <v>22</v>
      </c>
      <c r="F11" s="5">
        <v>0</v>
      </c>
      <c r="G11" s="6"/>
      <c r="H11" s="6"/>
      <c r="I11" s="6"/>
      <c r="J11" s="6"/>
      <c r="K11" s="5">
        <f t="shared" si="0"/>
        <v>0</v>
      </c>
      <c r="L11" s="1" t="str">
        <f t="shared" si="1"/>
        <v>Д</v>
      </c>
      <c r="M11" s="1">
        <f t="shared" si="2"/>
        <v>0</v>
      </c>
      <c r="N11" s="1">
        <f t="shared" si="3"/>
        <v>0</v>
      </c>
      <c r="O11" s="1" t="str">
        <f t="shared" si="4"/>
        <v>К</v>
      </c>
      <c r="P11" s="1">
        <f t="shared" si="5"/>
        <v>0</v>
      </c>
      <c r="Q11">
        <f t="shared" si="6"/>
        <v>0</v>
      </c>
    </row>
    <row r="12" ht="14.25" customHeight="1" spans="1:17">
      <c r="A12">
        <v>9</v>
      </c>
      <c r="B12" s="5">
        <v>1</v>
      </c>
      <c r="C12" s="5">
        <v>754</v>
      </c>
      <c r="D12" s="5">
        <v>534</v>
      </c>
      <c r="E12" s="5" t="s">
        <v>22</v>
      </c>
      <c r="F12" s="5">
        <v>0</v>
      </c>
      <c r="G12" s="6"/>
      <c r="H12" s="6"/>
      <c r="I12" s="6"/>
      <c r="J12" s="6"/>
      <c r="K12" s="5">
        <f t="shared" si="0"/>
        <v>0</v>
      </c>
      <c r="L12" s="1" t="str">
        <f t="shared" si="1"/>
        <v>Д</v>
      </c>
      <c r="M12" s="1">
        <f t="shared" si="2"/>
        <v>0</v>
      </c>
      <c r="N12" s="1">
        <f t="shared" si="3"/>
        <v>0</v>
      </c>
      <c r="O12" s="1" t="str">
        <f t="shared" si="4"/>
        <v>К</v>
      </c>
      <c r="P12" s="1">
        <f t="shared" si="5"/>
        <v>0</v>
      </c>
      <c r="Q12">
        <f t="shared" si="6"/>
        <v>0</v>
      </c>
    </row>
    <row r="13" ht="14.25" customHeight="1" spans="1:17">
      <c r="A13" s="5">
        <v>10</v>
      </c>
      <c r="B13" s="5">
        <v>1</v>
      </c>
      <c r="C13" s="5">
        <v>754</v>
      </c>
      <c r="D13" s="5">
        <v>624</v>
      </c>
      <c r="E13" s="5" t="s">
        <v>22</v>
      </c>
      <c r="F13" s="5">
        <v>0</v>
      </c>
      <c r="G13" s="6"/>
      <c r="H13" s="6"/>
      <c r="I13" s="6"/>
      <c r="J13" s="6"/>
      <c r="K13" s="5">
        <f t="shared" si="0"/>
        <v>0</v>
      </c>
      <c r="L13" s="1" t="str">
        <f t="shared" si="1"/>
        <v>Д</v>
      </c>
      <c r="M13" s="1">
        <f t="shared" si="2"/>
        <v>0</v>
      </c>
      <c r="N13" s="1">
        <f t="shared" si="3"/>
        <v>0</v>
      </c>
      <c r="O13" s="1" t="str">
        <f t="shared" si="4"/>
        <v>К</v>
      </c>
      <c r="P13" s="1">
        <f t="shared" si="5"/>
        <v>0</v>
      </c>
      <c r="Q13">
        <f t="shared" si="6"/>
        <v>0</v>
      </c>
    </row>
    <row r="14" ht="14.25" customHeight="1" spans="1:17">
      <c r="A14">
        <v>11</v>
      </c>
      <c r="B14" s="5">
        <v>1</v>
      </c>
      <c r="C14" s="5">
        <v>754</v>
      </c>
      <c r="D14" s="5">
        <v>144</v>
      </c>
      <c r="E14" s="5" t="s">
        <v>22</v>
      </c>
      <c r="F14" s="5">
        <v>0</v>
      </c>
      <c r="G14" s="6"/>
      <c r="H14" s="6"/>
      <c r="I14" s="6"/>
      <c r="J14" s="6"/>
      <c r="K14" s="5">
        <f t="shared" si="0"/>
        <v>0</v>
      </c>
      <c r="L14" s="1" t="str">
        <f t="shared" si="1"/>
        <v>Д</v>
      </c>
      <c r="M14" s="1">
        <f t="shared" si="2"/>
        <v>0</v>
      </c>
      <c r="N14" s="1">
        <f t="shared" si="3"/>
        <v>0</v>
      </c>
      <c r="O14" s="1" t="str">
        <f t="shared" si="4"/>
        <v>К</v>
      </c>
      <c r="P14" s="1">
        <f t="shared" si="5"/>
        <v>0</v>
      </c>
      <c r="Q14">
        <f t="shared" si="6"/>
        <v>0</v>
      </c>
    </row>
    <row r="15" ht="14.25" customHeight="1" spans="1:17">
      <c r="A15">
        <v>12</v>
      </c>
      <c r="B15" s="5">
        <v>1</v>
      </c>
      <c r="C15" s="5">
        <v>754</v>
      </c>
      <c r="D15" s="5">
        <v>394</v>
      </c>
      <c r="E15" s="5" t="s">
        <v>22</v>
      </c>
      <c r="F15" s="5">
        <v>0</v>
      </c>
      <c r="G15" s="6"/>
      <c r="H15" s="6"/>
      <c r="I15" s="6"/>
      <c r="J15" s="6"/>
      <c r="K15" s="5">
        <f t="shared" si="0"/>
        <v>0</v>
      </c>
      <c r="L15" s="1" t="str">
        <f t="shared" si="1"/>
        <v>Д</v>
      </c>
      <c r="M15" s="1">
        <f t="shared" si="2"/>
        <v>0</v>
      </c>
      <c r="N15" s="1">
        <f t="shared" si="3"/>
        <v>0</v>
      </c>
      <c r="O15" s="1" t="str">
        <f t="shared" si="4"/>
        <v>К</v>
      </c>
      <c r="P15" s="1">
        <f t="shared" si="5"/>
        <v>0</v>
      </c>
      <c r="Q15">
        <f t="shared" si="6"/>
        <v>0</v>
      </c>
    </row>
    <row r="16" ht="14.25" customHeight="1" spans="1:17">
      <c r="A16" s="5">
        <v>13</v>
      </c>
      <c r="B16" s="5">
        <v>1</v>
      </c>
      <c r="C16" s="5">
        <v>354</v>
      </c>
      <c r="D16" s="5">
        <v>694</v>
      </c>
      <c r="E16" s="5" t="s">
        <v>22</v>
      </c>
      <c r="F16" s="5">
        <v>0</v>
      </c>
      <c r="G16" s="6"/>
      <c r="H16" s="6"/>
      <c r="I16" s="6"/>
      <c r="J16" s="6"/>
      <c r="K16" s="5">
        <f t="shared" si="0"/>
        <v>0</v>
      </c>
      <c r="L16" s="1" t="str">
        <f t="shared" si="1"/>
        <v>К</v>
      </c>
      <c r="M16" s="1">
        <f t="shared" si="2"/>
        <v>0</v>
      </c>
      <c r="N16" s="1">
        <f t="shared" si="3"/>
        <v>0</v>
      </c>
      <c r="O16" s="1" t="str">
        <f t="shared" si="4"/>
        <v>Д</v>
      </c>
      <c r="P16" s="1">
        <f t="shared" si="5"/>
        <v>0</v>
      </c>
      <c r="Q16">
        <f t="shared" si="6"/>
        <v>0</v>
      </c>
    </row>
    <row r="17" ht="14.25" customHeight="1" spans="1:17">
      <c r="A17">
        <v>14</v>
      </c>
      <c r="B17" s="5">
        <v>2</v>
      </c>
      <c r="C17" s="5">
        <v>194</v>
      </c>
      <c r="D17" s="5">
        <v>694</v>
      </c>
      <c r="E17" s="5" t="s">
        <v>22</v>
      </c>
      <c r="F17" s="5">
        <v>0</v>
      </c>
      <c r="G17" s="6"/>
      <c r="H17" s="6"/>
      <c r="I17" s="6"/>
      <c r="J17" s="6"/>
      <c r="K17" s="5">
        <f t="shared" si="0"/>
        <v>0</v>
      </c>
      <c r="L17" s="1" t="str">
        <f t="shared" si="1"/>
        <v>К</v>
      </c>
      <c r="M17" s="1">
        <f t="shared" si="2"/>
        <v>0</v>
      </c>
      <c r="N17" s="1">
        <f t="shared" si="3"/>
        <v>0</v>
      </c>
      <c r="O17" s="1" t="str">
        <f t="shared" si="4"/>
        <v>Д</v>
      </c>
      <c r="P17" s="1">
        <f t="shared" si="5"/>
        <v>0</v>
      </c>
      <c r="Q17">
        <f t="shared" si="6"/>
        <v>0</v>
      </c>
    </row>
    <row r="18" ht="14.25" customHeight="1" spans="1:17">
      <c r="A18">
        <v>15</v>
      </c>
      <c r="B18" s="5">
        <v>2</v>
      </c>
      <c r="C18" s="5">
        <v>685</v>
      </c>
      <c r="D18" s="5">
        <v>300</v>
      </c>
      <c r="E18" s="5" t="s">
        <v>23</v>
      </c>
      <c r="F18" s="5">
        <v>0</v>
      </c>
      <c r="G18" s="6"/>
      <c r="H18" s="6"/>
      <c r="I18" s="6"/>
      <c r="J18" s="6"/>
      <c r="K18" s="5">
        <f t="shared" si="0"/>
        <v>0</v>
      </c>
      <c r="L18" s="1" t="str">
        <f t="shared" si="1"/>
        <v>Д</v>
      </c>
      <c r="M18" s="1">
        <f t="shared" si="2"/>
        <v>0</v>
      </c>
      <c r="N18" s="1">
        <f t="shared" si="3"/>
        <v>0</v>
      </c>
      <c r="O18" s="1" t="str">
        <f t="shared" si="4"/>
        <v>К</v>
      </c>
      <c r="P18" s="1">
        <f t="shared" si="5"/>
        <v>0</v>
      </c>
      <c r="Q18">
        <f t="shared" si="6"/>
        <v>0</v>
      </c>
    </row>
    <row r="19" ht="14.25" customHeight="1" spans="1:17">
      <c r="A19" s="5">
        <v>16</v>
      </c>
      <c r="B19" s="5">
        <v>3</v>
      </c>
      <c r="C19" s="5">
        <v>114</v>
      </c>
      <c r="D19" s="5">
        <v>300</v>
      </c>
      <c r="E19" s="5" t="s">
        <v>23</v>
      </c>
      <c r="F19" s="5">
        <v>0</v>
      </c>
      <c r="G19" s="6"/>
      <c r="H19" s="6"/>
      <c r="I19" s="6"/>
      <c r="J19" s="6"/>
      <c r="K19" s="5">
        <f t="shared" si="0"/>
        <v>0</v>
      </c>
      <c r="L19" s="1" t="str">
        <f t="shared" si="1"/>
        <v>К</v>
      </c>
      <c r="M19" s="1">
        <f t="shared" si="2"/>
        <v>0</v>
      </c>
      <c r="N19" s="1">
        <f t="shared" si="3"/>
        <v>0</v>
      </c>
      <c r="O19" s="1" t="str">
        <f t="shared" si="4"/>
        <v>Д</v>
      </c>
      <c r="P19" s="1">
        <f t="shared" si="5"/>
        <v>0</v>
      </c>
      <c r="Q19">
        <f t="shared" si="6"/>
        <v>0</v>
      </c>
    </row>
    <row r="20" ht="14.25" customHeight="1" spans="1:17">
      <c r="A20">
        <v>17</v>
      </c>
      <c r="B20" s="5">
        <v>2</v>
      </c>
      <c r="C20" s="5">
        <v>870</v>
      </c>
      <c r="D20" s="5">
        <v>450</v>
      </c>
      <c r="E20" s="5" t="s">
        <v>23</v>
      </c>
      <c r="F20" s="5">
        <v>0</v>
      </c>
      <c r="G20" s="6"/>
      <c r="H20" s="6"/>
      <c r="I20" s="6"/>
      <c r="J20" s="6"/>
      <c r="K20" s="5">
        <f t="shared" si="0"/>
        <v>0</v>
      </c>
      <c r="L20" s="1" t="str">
        <f t="shared" si="1"/>
        <v>Д</v>
      </c>
      <c r="M20" s="1">
        <f t="shared" si="2"/>
        <v>0</v>
      </c>
      <c r="N20" s="1">
        <f t="shared" si="3"/>
        <v>0</v>
      </c>
      <c r="O20" s="1" t="str">
        <f t="shared" si="4"/>
        <v>К</v>
      </c>
      <c r="P20" s="1">
        <f t="shared" si="5"/>
        <v>0</v>
      </c>
      <c r="Q20">
        <f t="shared" si="6"/>
        <v>0</v>
      </c>
    </row>
    <row r="21" ht="14.25" customHeight="1" spans="1:17">
      <c r="A21">
        <v>18</v>
      </c>
      <c r="B21" s="5">
        <v>1</v>
      </c>
      <c r="C21" s="5">
        <v>1164</v>
      </c>
      <c r="D21" s="5">
        <v>450</v>
      </c>
      <c r="E21" s="5" t="s">
        <v>23</v>
      </c>
      <c r="F21" s="5">
        <v>0</v>
      </c>
      <c r="G21" s="6"/>
      <c r="H21" s="6"/>
      <c r="I21" s="6"/>
      <c r="J21" s="6"/>
      <c r="K21" s="5">
        <f t="shared" si="0"/>
        <v>0</v>
      </c>
      <c r="L21" s="1" t="str">
        <f t="shared" si="1"/>
        <v>Д</v>
      </c>
      <c r="M21" s="1">
        <f t="shared" si="2"/>
        <v>0</v>
      </c>
      <c r="N21" s="1">
        <f t="shared" si="3"/>
        <v>0</v>
      </c>
      <c r="O21" s="1" t="str">
        <f t="shared" si="4"/>
        <v>К</v>
      </c>
      <c r="P21" s="1">
        <f t="shared" si="5"/>
        <v>0</v>
      </c>
      <c r="Q21">
        <f t="shared" si="6"/>
        <v>0</v>
      </c>
    </row>
    <row r="22" ht="14.25" customHeight="1" spans="1:17">
      <c r="A22" s="5">
        <v>19</v>
      </c>
      <c r="B22" s="5">
        <v>1</v>
      </c>
      <c r="C22" s="5">
        <v>1200</v>
      </c>
      <c r="D22" s="5">
        <v>470</v>
      </c>
      <c r="E22" s="5" t="s">
        <v>23</v>
      </c>
      <c r="F22" s="5">
        <v>0</v>
      </c>
      <c r="G22" s="6"/>
      <c r="H22" s="6"/>
      <c r="I22" s="6"/>
      <c r="J22" s="6"/>
      <c r="K22" s="5">
        <f t="shared" si="0"/>
        <v>0</v>
      </c>
      <c r="L22" s="1" t="str">
        <f t="shared" si="1"/>
        <v>Д</v>
      </c>
      <c r="M22" s="1">
        <f t="shared" si="2"/>
        <v>0</v>
      </c>
      <c r="N22" s="1">
        <f t="shared" si="3"/>
        <v>0</v>
      </c>
      <c r="O22" s="1" t="str">
        <f t="shared" si="4"/>
        <v>К</v>
      </c>
      <c r="P22" s="1">
        <f t="shared" si="5"/>
        <v>0</v>
      </c>
      <c r="Q22">
        <f t="shared" si="6"/>
        <v>0</v>
      </c>
    </row>
    <row r="23" ht="14.25" customHeight="1" spans="1:17">
      <c r="A23">
        <v>20</v>
      </c>
      <c r="B23" s="5">
        <v>1</v>
      </c>
      <c r="C23" s="5">
        <v>682</v>
      </c>
      <c r="D23" s="5">
        <v>450</v>
      </c>
      <c r="E23" s="5" t="s">
        <v>23</v>
      </c>
      <c r="F23" s="5">
        <v>0</v>
      </c>
      <c r="G23" s="6"/>
      <c r="H23" s="6"/>
      <c r="I23" s="6"/>
      <c r="J23" s="6"/>
      <c r="K23" s="5">
        <f t="shared" si="0"/>
        <v>0</v>
      </c>
      <c r="L23" s="1" t="str">
        <f t="shared" si="1"/>
        <v>Д</v>
      </c>
      <c r="M23" s="1">
        <f t="shared" si="2"/>
        <v>0</v>
      </c>
      <c r="N23" s="1">
        <f t="shared" si="3"/>
        <v>0</v>
      </c>
      <c r="O23" s="1" t="str">
        <f t="shared" si="4"/>
        <v>К</v>
      </c>
      <c r="P23" s="1">
        <f t="shared" si="5"/>
        <v>0</v>
      </c>
      <c r="Q23">
        <f t="shared" si="6"/>
        <v>0</v>
      </c>
    </row>
    <row r="24" ht="14.25" customHeight="1" spans="1:17">
      <c r="A24">
        <v>21</v>
      </c>
      <c r="B24" s="5">
        <v>1</v>
      </c>
      <c r="C24" s="5">
        <v>70</v>
      </c>
      <c r="D24" s="5">
        <v>1164</v>
      </c>
      <c r="E24" s="5" t="s">
        <v>23</v>
      </c>
      <c r="F24" s="5">
        <v>0</v>
      </c>
      <c r="G24" s="6">
        <v>1</v>
      </c>
      <c r="H24" s="6">
        <v>1</v>
      </c>
      <c r="I24" s="6">
        <v>1</v>
      </c>
      <c r="J24" s="6">
        <v>0</v>
      </c>
      <c r="K24" s="5">
        <f t="shared" si="0"/>
        <v>1.304</v>
      </c>
      <c r="L24" s="1" t="str">
        <f t="shared" si="1"/>
        <v>К</v>
      </c>
      <c r="M24" s="1">
        <f t="shared" si="2"/>
        <v>2</v>
      </c>
      <c r="N24" s="1">
        <f t="shared" si="3"/>
        <v>140</v>
      </c>
      <c r="O24" s="1" t="str">
        <f t="shared" si="4"/>
        <v>Д</v>
      </c>
      <c r="P24" s="1">
        <f t="shared" si="5"/>
        <v>1</v>
      </c>
      <c r="Q24">
        <f t="shared" si="6"/>
        <v>1164</v>
      </c>
    </row>
    <row r="25" ht="14.25" customHeight="1" spans="1:17">
      <c r="A25" s="5">
        <v>22</v>
      </c>
      <c r="B25" s="5">
        <v>2</v>
      </c>
      <c r="C25" s="5">
        <v>570</v>
      </c>
      <c r="D25" s="5">
        <v>430</v>
      </c>
      <c r="E25" s="5" t="s">
        <v>23</v>
      </c>
      <c r="F25" s="5">
        <v>0</v>
      </c>
      <c r="G25" s="6"/>
      <c r="H25" s="6"/>
      <c r="I25" s="6"/>
      <c r="J25" s="6"/>
      <c r="K25" s="5">
        <f t="shared" si="0"/>
        <v>0</v>
      </c>
      <c r="L25" s="1" t="str">
        <f t="shared" si="1"/>
        <v>Д</v>
      </c>
      <c r="M25" s="1">
        <f t="shared" si="2"/>
        <v>0</v>
      </c>
      <c r="N25" s="1">
        <f t="shared" si="3"/>
        <v>0</v>
      </c>
      <c r="O25" s="1" t="str">
        <f t="shared" si="4"/>
        <v>К</v>
      </c>
      <c r="P25" s="1">
        <f t="shared" si="5"/>
        <v>0</v>
      </c>
      <c r="Q25">
        <f t="shared" si="6"/>
        <v>0</v>
      </c>
    </row>
    <row r="26" ht="14.25" customHeight="1" spans="1:17">
      <c r="A26">
        <v>23</v>
      </c>
      <c r="B26" s="5">
        <v>2</v>
      </c>
      <c r="C26" s="5">
        <v>794</v>
      </c>
      <c r="D26" s="5">
        <v>594</v>
      </c>
      <c r="E26" s="5" t="s">
        <v>23</v>
      </c>
      <c r="F26" s="5">
        <v>0</v>
      </c>
      <c r="G26" s="6"/>
      <c r="H26" s="6"/>
      <c r="I26" s="6"/>
      <c r="J26" s="6"/>
      <c r="K26" s="5">
        <f t="shared" si="0"/>
        <v>0</v>
      </c>
      <c r="L26" s="1" t="str">
        <f t="shared" si="1"/>
        <v>Д</v>
      </c>
      <c r="M26" s="1">
        <f t="shared" si="2"/>
        <v>0</v>
      </c>
      <c r="N26" s="1">
        <f t="shared" si="3"/>
        <v>0</v>
      </c>
      <c r="O26" s="1" t="str">
        <f t="shared" si="4"/>
        <v>К</v>
      </c>
      <c r="P26" s="1">
        <f t="shared" si="5"/>
        <v>0</v>
      </c>
      <c r="Q26">
        <f t="shared" si="6"/>
        <v>0</v>
      </c>
    </row>
    <row r="27" ht="14.25" customHeight="1" spans="1:17">
      <c r="A27">
        <v>24</v>
      </c>
      <c r="B27" s="5">
        <v>2</v>
      </c>
      <c r="C27" s="5">
        <v>760</v>
      </c>
      <c r="D27" s="5">
        <v>520</v>
      </c>
      <c r="E27" s="5" t="s">
        <v>23</v>
      </c>
      <c r="F27" s="5">
        <v>0</v>
      </c>
      <c r="G27" s="6"/>
      <c r="H27" s="6"/>
      <c r="I27" s="6"/>
      <c r="J27" s="6"/>
      <c r="K27" s="5">
        <f t="shared" si="0"/>
        <v>0</v>
      </c>
      <c r="L27" s="1" t="str">
        <f t="shared" si="1"/>
        <v>Д</v>
      </c>
      <c r="M27" s="1">
        <f t="shared" si="2"/>
        <v>0</v>
      </c>
      <c r="N27" s="1">
        <f t="shared" si="3"/>
        <v>0</v>
      </c>
      <c r="O27" s="1" t="str">
        <f t="shared" si="4"/>
        <v>К</v>
      </c>
      <c r="P27" s="1">
        <f t="shared" si="5"/>
        <v>0</v>
      </c>
      <c r="Q27">
        <f t="shared" si="6"/>
        <v>0</v>
      </c>
    </row>
    <row r="28" ht="14.25" customHeight="1" spans="1:17">
      <c r="A28" s="5">
        <v>25</v>
      </c>
      <c r="B28" s="5">
        <v>2</v>
      </c>
      <c r="C28" s="5">
        <v>114</v>
      </c>
      <c r="D28" s="5">
        <v>520</v>
      </c>
      <c r="E28" s="5" t="s">
        <v>23</v>
      </c>
      <c r="F28" s="5">
        <v>0</v>
      </c>
      <c r="G28" s="6"/>
      <c r="H28" s="6"/>
      <c r="I28" s="6"/>
      <c r="J28" s="6"/>
      <c r="K28" s="5">
        <f t="shared" si="0"/>
        <v>0</v>
      </c>
      <c r="L28" s="1" t="str">
        <f t="shared" si="1"/>
        <v>К</v>
      </c>
      <c r="M28" s="1">
        <f t="shared" si="2"/>
        <v>0</v>
      </c>
      <c r="N28" s="1">
        <f t="shared" si="3"/>
        <v>0</v>
      </c>
      <c r="O28" s="1" t="str">
        <f t="shared" si="4"/>
        <v>Д</v>
      </c>
      <c r="P28" s="1">
        <f t="shared" si="5"/>
        <v>0</v>
      </c>
      <c r="Q28">
        <f t="shared" si="6"/>
        <v>0</v>
      </c>
    </row>
    <row r="29" ht="14.25" customHeight="1" spans="1:17">
      <c r="A29">
        <v>26</v>
      </c>
      <c r="B29" s="5">
        <v>1</v>
      </c>
      <c r="C29" s="5">
        <v>1200</v>
      </c>
      <c r="D29" s="5">
        <v>120</v>
      </c>
      <c r="E29" s="5" t="s">
        <v>23</v>
      </c>
      <c r="F29" s="5">
        <v>0</v>
      </c>
      <c r="G29" s="6"/>
      <c r="H29" s="6"/>
      <c r="I29" s="6"/>
      <c r="J29" s="6"/>
      <c r="K29" s="5">
        <f t="shared" si="0"/>
        <v>0</v>
      </c>
      <c r="L29" s="1" t="str">
        <f t="shared" si="1"/>
        <v>Д</v>
      </c>
      <c r="M29" s="1">
        <f t="shared" si="2"/>
        <v>0</v>
      </c>
      <c r="N29" s="1">
        <f t="shared" si="3"/>
        <v>0</v>
      </c>
      <c r="O29" s="1" t="str">
        <f t="shared" si="4"/>
        <v>К</v>
      </c>
      <c r="P29" s="1">
        <f t="shared" si="5"/>
        <v>0</v>
      </c>
      <c r="Q29">
        <f t="shared" si="6"/>
        <v>0</v>
      </c>
    </row>
    <row r="30" ht="14.25" customHeight="1" spans="1:17">
      <c r="A30">
        <v>27</v>
      </c>
      <c r="B30" s="5">
        <v>1</v>
      </c>
      <c r="C30" s="5">
        <v>1600</v>
      </c>
      <c r="D30" s="5">
        <v>120</v>
      </c>
      <c r="E30" s="5" t="s">
        <v>23</v>
      </c>
      <c r="F30" s="5">
        <v>0</v>
      </c>
      <c r="G30" s="6"/>
      <c r="H30" s="6"/>
      <c r="I30" s="6"/>
      <c r="J30" s="6"/>
      <c r="K30" s="5">
        <f t="shared" si="0"/>
        <v>0</v>
      </c>
      <c r="L30" s="1" t="str">
        <f t="shared" si="1"/>
        <v>Д</v>
      </c>
      <c r="M30" s="1">
        <f t="shared" si="2"/>
        <v>0</v>
      </c>
      <c r="N30" s="1">
        <f t="shared" si="3"/>
        <v>0</v>
      </c>
      <c r="O30" s="1" t="str">
        <f t="shared" si="4"/>
        <v>К</v>
      </c>
      <c r="P30" s="1">
        <f t="shared" si="5"/>
        <v>0</v>
      </c>
      <c r="Q30">
        <f t="shared" si="6"/>
        <v>0</v>
      </c>
    </row>
    <row r="31" ht="14.25" customHeight="1" spans="1:17">
      <c r="A31" s="5">
        <v>28</v>
      </c>
      <c r="B31" s="5">
        <v>1</v>
      </c>
      <c r="C31" s="5">
        <v>860</v>
      </c>
      <c r="D31" s="5">
        <v>580</v>
      </c>
      <c r="E31" s="5" t="s">
        <v>23</v>
      </c>
      <c r="F31" s="5">
        <v>0</v>
      </c>
      <c r="G31" s="6"/>
      <c r="H31" s="6"/>
      <c r="I31" s="6"/>
      <c r="J31" s="6"/>
      <c r="K31" s="5">
        <f t="shared" si="0"/>
        <v>0</v>
      </c>
      <c r="L31" s="1" t="str">
        <f t="shared" si="1"/>
        <v>Д</v>
      </c>
      <c r="M31" s="1">
        <f t="shared" si="2"/>
        <v>0</v>
      </c>
      <c r="N31" s="1">
        <f t="shared" si="3"/>
        <v>0</v>
      </c>
      <c r="O31" s="1" t="str">
        <f t="shared" si="4"/>
        <v>К</v>
      </c>
      <c r="P31" s="1">
        <f t="shared" si="5"/>
        <v>0</v>
      </c>
      <c r="Q31">
        <f t="shared" si="6"/>
        <v>0</v>
      </c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G2:J2"/>
    <mergeCell ref="L3:N3"/>
    <mergeCell ref="O3:Q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SERGIEVA Antonia</dc:creator>
  <cp:lastModifiedBy>pesho</cp:lastModifiedBy>
  <dcterms:created xsi:type="dcterms:W3CDTF">2024-01-25T14:18:00Z</dcterms:created>
  <dcterms:modified xsi:type="dcterms:W3CDTF">2025-02-27T08:38:04Z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AA087C42F9E541B19A7D1A7F65F0F280_13</vt:lpwstr>
  </property>
  <property fmtid="{D5CDD505-2E9C-101B-9397-08002B2CF9AE}" pid="3" name="KSOProductBuildVer">
    <vt:lpwstr>1033-12.2.0.20323</vt:lpwstr>
  </property>
</Properties>
</file>